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5278\20 SCADF\INT\FURN\SPEC\Draft\"/>
    </mc:Choice>
  </mc:AlternateContent>
  <xr:revisionPtr revIDLastSave="0" documentId="13_ncr:1_{67D8ED77-9C9E-49D7-893E-76AEE3FCC813}" xr6:coauthVersionLast="45" xr6:coauthVersionMax="45" xr10:uidLastSave="{00000000-0000-0000-0000-000000000000}"/>
  <workbookProtection workbookPassword="C9B9" lockStructure="1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5" i="1" l="1"/>
  <c r="K51" i="1"/>
  <c r="K61" i="1" l="1"/>
  <c r="K83" i="1" l="1"/>
  <c r="K73" i="1"/>
  <c r="K72" i="1"/>
  <c r="K71" i="1"/>
  <c r="K70" i="1"/>
  <c r="K68" i="1"/>
  <c r="K65" i="1"/>
  <c r="K66" i="1"/>
  <c r="K67" i="1"/>
  <c r="K69" i="1"/>
  <c r="K46" i="1"/>
  <c r="K45" i="1"/>
  <c r="K44" i="1"/>
  <c r="K43" i="1"/>
  <c r="K42" i="1"/>
  <c r="K41" i="1"/>
  <c r="K82" i="1"/>
  <c r="K50" i="1"/>
  <c r="K60" i="1"/>
  <c r="K74" i="1"/>
  <c r="K56" i="1"/>
  <c r="K54" i="1"/>
  <c r="K52" i="1"/>
  <c r="K40" i="1"/>
  <c r="K39" i="1"/>
  <c r="K35" i="1"/>
  <c r="K34" i="1"/>
  <c r="K33" i="1"/>
  <c r="K32" i="1"/>
  <c r="K31" i="1"/>
  <c r="K30" i="1"/>
  <c r="K75" i="1" l="1"/>
  <c r="K36" i="1"/>
  <c r="K62" i="1"/>
  <c r="K57" i="1"/>
  <c r="K47" i="1"/>
  <c r="K78" i="1" l="1"/>
</calcChain>
</file>

<file path=xl/sharedStrings.xml><?xml version="1.0" encoding="utf-8"?>
<sst xmlns="http://schemas.openxmlformats.org/spreadsheetml/2006/main" count="85" uniqueCount="82">
  <si>
    <t>DATE:</t>
  </si>
  <si>
    <t>BIDDER:</t>
  </si>
  <si>
    <t>Bidders:</t>
  </si>
  <si>
    <t>FURNITURE</t>
  </si>
  <si>
    <t>BID GROUP &amp; ITEMS #</t>
  </si>
  <si>
    <t>MANUFACTURER</t>
  </si>
  <si>
    <t>QT.</t>
  </si>
  <si>
    <t>UNIT PRICE</t>
  </si>
  <si>
    <t>A</t>
  </si>
  <si>
    <t>TOTAL</t>
  </si>
  <si>
    <t>B</t>
  </si>
  <si>
    <t>C</t>
  </si>
  <si>
    <t>Notice of acceptance should be mailed or delivered to the following:</t>
  </si>
  <si>
    <t>Company Name</t>
  </si>
  <si>
    <t>Address</t>
  </si>
  <si>
    <t>Phone Number</t>
  </si>
  <si>
    <t>Signature  (written)</t>
  </si>
  <si>
    <t>Title</t>
  </si>
  <si>
    <t>Seal</t>
  </si>
  <si>
    <t>Proprietorship</t>
  </si>
  <si>
    <t>Partnership</t>
  </si>
  <si>
    <t>Corporation</t>
  </si>
  <si>
    <t>Other</t>
  </si>
  <si>
    <t xml:space="preserve">Total price this group </t>
  </si>
  <si>
    <t>Total price this group</t>
  </si>
  <si>
    <t>(typed)</t>
  </si>
  <si>
    <t>all in accordance with the Bidding Documents (Proposed Contract Documents) for the sums as</t>
  </si>
  <si>
    <t xml:space="preserve"> follows:</t>
  </si>
  <si>
    <r>
      <t xml:space="preserve">and subject to all conditions thereof, the undersigned hereby proposes to furnish all </t>
    </r>
    <r>
      <rPr>
        <b/>
        <sz val="10"/>
        <rFont val="Verdana"/>
        <family val="2"/>
      </rPr>
      <t>MATERIALS</t>
    </r>
    <r>
      <rPr>
        <sz val="10"/>
        <rFont val="Verdana"/>
        <family val="2"/>
      </rPr>
      <t xml:space="preserve"> </t>
    </r>
  </si>
  <si>
    <r>
      <t>AND EQUIPMENT AND TO PERFORM ALL LABOR</t>
    </r>
    <r>
      <rPr>
        <sz val="10"/>
        <rFont val="Verdana"/>
        <family val="2"/>
      </rPr>
      <t xml:space="preserve"> for and incidental to the Work for the Project, </t>
    </r>
  </si>
  <si>
    <t>List each Addendum received by number:</t>
  </si>
  <si>
    <t>TOTAL PRICE FOR FURNITURE PACKAGE</t>
  </si>
  <si>
    <t>BID FORM</t>
  </si>
  <si>
    <t>Seating</t>
  </si>
  <si>
    <t>Tables</t>
  </si>
  <si>
    <t>D</t>
  </si>
  <si>
    <t>E</t>
  </si>
  <si>
    <t>Casegoods</t>
  </si>
  <si>
    <t>In compliance with the "Instructions to Bidders" for:</t>
  </si>
  <si>
    <t>Systems Furniture</t>
  </si>
  <si>
    <t>F</t>
  </si>
  <si>
    <t>Alternates</t>
  </si>
  <si>
    <t>SEGWICK COUNTY</t>
  </si>
  <si>
    <t>141 WEST ELM STREET</t>
  </si>
  <si>
    <t>WICHITA, KANSAS 67203</t>
  </si>
  <si>
    <t>A1-Conference Chair</t>
  </si>
  <si>
    <t>A2-Side Chair - Metal Frame</t>
  </si>
  <si>
    <t>A3-Side Chair - Wood Frame</t>
  </si>
  <si>
    <t>A4-Poly Stack Chair</t>
  </si>
  <si>
    <t>A5-Poly Stool</t>
  </si>
  <si>
    <t>B1-48 x 168 Conference Table</t>
  </si>
  <si>
    <t>B2-48 x 144 Conference Table</t>
  </si>
  <si>
    <t>Metal Storage</t>
  </si>
  <si>
    <t>D2-Box/Box/File Pedestal</t>
  </si>
  <si>
    <t>C2-U-Shaped Desk (L). w/Lateral</t>
  </si>
  <si>
    <t>C1-U-Shaped Desk (R) w/Lateral</t>
  </si>
  <si>
    <t>C3-U-Shaped Desk (L)</t>
  </si>
  <si>
    <t>E1-Room 106</t>
  </si>
  <si>
    <t>E2-Room 131</t>
  </si>
  <si>
    <t>E3-Room 134</t>
  </si>
  <si>
    <t>E4-Room 141</t>
  </si>
  <si>
    <t>F2-Training Chair with Casters</t>
  </si>
  <si>
    <t>A6-Training Chair</t>
  </si>
  <si>
    <t>B3-48 x 96 Conference Table</t>
  </si>
  <si>
    <t>B4-36 x 72 Conference Table</t>
  </si>
  <si>
    <t>B5-36 Dia. Conference Table</t>
  </si>
  <si>
    <t>B7-30 x 60 T-Leg Table</t>
  </si>
  <si>
    <t>B8-30" Diameter Hightop Table</t>
  </si>
  <si>
    <t>B6-30 x 72 T Leg Table</t>
  </si>
  <si>
    <t>F1-24 x 72 Table with Casters</t>
  </si>
  <si>
    <t>D1-30"W Storage Cabinet</t>
  </si>
  <si>
    <t>E5-Room 156</t>
  </si>
  <si>
    <t>E6-Room 226</t>
  </si>
  <si>
    <t>E7-Room 228</t>
  </si>
  <si>
    <t>E8-Room 230/231</t>
  </si>
  <si>
    <t>E9-Room 232</t>
  </si>
  <si>
    <t>E10-Room 234/238</t>
  </si>
  <si>
    <t>C4-U-Shaped Desk (L)</t>
  </si>
  <si>
    <t>C5-Bookcase</t>
  </si>
  <si>
    <t>C6-L-Shaped Desk (R)</t>
  </si>
  <si>
    <t>C7-L-Shaped Desk (L)</t>
  </si>
  <si>
    <t>The undersigned agrees to complete this Work between February 24, 2020 and March 6,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</si>
</sst>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0"/>
      <name val="Arial"/>
    </font>
    <font>
      <sz val="10"/>
      <name val="Verdana"/>
      <family val="2"/>
    </font>
    <font>
      <b/>
      <sz val="10"/>
      <name val="Verdana"/>
      <family val="2"/>
    </font>
    <font>
      <u/>
      <sz val="10"/>
      <name val="Verdana"/>
      <family val="2"/>
    </font>
    <font>
      <sz val="7"/>
      <name val="Verdana"/>
      <family val="2"/>
    </font>
    <font>
      <sz val="6"/>
      <name val="Verdana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gray0625">
        <bgColor indexed="31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1" fillId="0" borderId="1" xfId="0" applyFont="1" applyBorder="1"/>
    <xf numFmtId="0" fontId="2" fillId="0" borderId="0" xfId="0" applyFont="1"/>
    <xf numFmtId="0" fontId="1" fillId="0" borderId="0" xfId="0" applyFont="1" applyBorder="1"/>
    <xf numFmtId="0" fontId="3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left" indent="5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0" xfId="0" applyFill="1" applyBorder="1" applyProtection="1">
      <protection locked="0"/>
    </xf>
    <xf numFmtId="164" fontId="0" fillId="0" borderId="2" xfId="0" applyNumberFormat="1" applyFill="1" applyBorder="1" applyProtection="1">
      <protection locked="0"/>
    </xf>
    <xf numFmtId="164" fontId="0" fillId="3" borderId="0" xfId="0" applyNumberFormat="1" applyFill="1" applyProtection="1">
      <protection locked="0"/>
    </xf>
    <xf numFmtId="164" fontId="6" fillId="0" borderId="0" xfId="0" applyNumberFormat="1" applyFont="1"/>
    <xf numFmtId="0" fontId="7" fillId="2" borderId="2" xfId="0" applyFont="1" applyFill="1" applyBorder="1" applyProtection="1"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3"/>
  <sheetViews>
    <sheetView tabSelected="1" view="pageLayout" zoomScaleNormal="100" zoomScaleSheetLayoutView="100" workbookViewId="0">
      <selection activeCell="D27" sqref="D27"/>
    </sheetView>
  </sheetViews>
  <sheetFormatPr defaultRowHeight="12.75" x14ac:dyDescent="0.2"/>
  <cols>
    <col min="1" max="1" width="2.140625" style="13" customWidth="1"/>
    <col min="2" max="2" width="1.5703125" style="12" customWidth="1"/>
    <col min="3" max="3" width="2.7109375" customWidth="1"/>
    <col min="4" max="4" width="30.140625" customWidth="1"/>
    <col min="5" max="5" width="2.42578125" customWidth="1"/>
    <col min="6" max="6" width="16.7109375" customWidth="1"/>
    <col min="7" max="7" width="2.7109375" customWidth="1"/>
    <col min="8" max="8" width="6.7109375" customWidth="1"/>
    <col min="9" max="9" width="20" customWidth="1"/>
    <col min="10" max="10" width="2.7109375" customWidth="1"/>
    <col min="11" max="11" width="11.7109375" customWidth="1"/>
  </cols>
  <sheetData>
    <row r="1" spans="3:11" x14ac:dyDescent="0.2">
      <c r="C1" s="2" t="s">
        <v>32</v>
      </c>
      <c r="D1" s="2"/>
      <c r="E1" s="2"/>
      <c r="F1" s="2"/>
      <c r="G1" s="2"/>
      <c r="H1" s="2"/>
      <c r="I1" s="3"/>
      <c r="J1" s="4"/>
      <c r="K1" s="15"/>
    </row>
    <row r="2" spans="3:11" x14ac:dyDescent="0.2">
      <c r="C2" s="1"/>
      <c r="D2" s="1"/>
      <c r="E2" s="1"/>
      <c r="F2" s="1"/>
      <c r="G2" s="1"/>
      <c r="H2" s="1"/>
      <c r="I2" s="1"/>
      <c r="J2" s="1"/>
    </row>
    <row r="3" spans="3:11" x14ac:dyDescent="0.2">
      <c r="C3" s="5" t="s">
        <v>0</v>
      </c>
      <c r="D3" s="6"/>
      <c r="E3" s="6"/>
      <c r="F3" s="22"/>
      <c r="G3" s="29"/>
      <c r="H3" s="31"/>
      <c r="I3" s="1"/>
      <c r="J3" s="1"/>
    </row>
    <row r="4" spans="3:11" x14ac:dyDescent="0.2">
      <c r="C4" s="1"/>
      <c r="D4" s="1"/>
      <c r="E4" s="1"/>
      <c r="F4" s="28"/>
      <c r="G4" s="30"/>
      <c r="H4" s="32"/>
      <c r="I4" s="1"/>
      <c r="J4" s="1"/>
    </row>
    <row r="5" spans="3:11" x14ac:dyDescent="0.2">
      <c r="C5" s="1"/>
      <c r="D5" s="1"/>
      <c r="E5" s="1"/>
      <c r="F5" s="1"/>
      <c r="G5" s="1"/>
      <c r="H5" s="1"/>
      <c r="I5" s="1"/>
      <c r="J5" s="1"/>
    </row>
    <row r="6" spans="3:11" x14ac:dyDescent="0.2">
      <c r="C6" s="5" t="s">
        <v>1</v>
      </c>
      <c r="D6" s="6"/>
      <c r="E6" s="6"/>
      <c r="F6" s="22"/>
      <c r="G6" s="29"/>
      <c r="H6" s="31"/>
      <c r="I6" s="1"/>
      <c r="J6" s="1"/>
    </row>
    <row r="7" spans="3:11" x14ac:dyDescent="0.2">
      <c r="C7" s="1"/>
      <c r="D7" s="1"/>
      <c r="E7" s="1"/>
      <c r="F7" s="28"/>
      <c r="G7" s="30"/>
      <c r="H7" s="32"/>
      <c r="I7" s="1"/>
      <c r="J7" s="1"/>
    </row>
    <row r="8" spans="3:11" x14ac:dyDescent="0.2">
      <c r="C8" s="1"/>
      <c r="D8" s="1"/>
      <c r="E8" s="1"/>
      <c r="F8" s="1"/>
      <c r="G8" s="1"/>
      <c r="H8" s="1"/>
      <c r="I8" s="1"/>
      <c r="J8" s="1"/>
    </row>
    <row r="9" spans="3:11" x14ac:dyDescent="0.2">
      <c r="C9" s="1" t="s">
        <v>30</v>
      </c>
      <c r="D9" s="1"/>
      <c r="E9" s="1"/>
      <c r="F9" s="1"/>
      <c r="G9" s="1"/>
      <c r="H9" s="1"/>
      <c r="I9" s="22"/>
      <c r="J9" s="23"/>
      <c r="K9" s="24"/>
    </row>
    <row r="10" spans="3:11" x14ac:dyDescent="0.2">
      <c r="C10" s="1"/>
      <c r="D10" s="1"/>
      <c r="E10" s="1"/>
      <c r="F10" s="1"/>
      <c r="G10" s="1"/>
      <c r="H10" s="1"/>
      <c r="I10" s="25"/>
      <c r="J10" s="26"/>
      <c r="K10" s="27"/>
    </row>
    <row r="11" spans="3:11" x14ac:dyDescent="0.2">
      <c r="C11" s="1" t="s">
        <v>2</v>
      </c>
      <c r="D11" s="1"/>
      <c r="E11" s="1"/>
      <c r="F11" s="1"/>
      <c r="G11" s="1"/>
      <c r="H11" s="1"/>
      <c r="I11" s="1"/>
      <c r="J11" s="1"/>
    </row>
    <row r="12" spans="3:11" x14ac:dyDescent="0.2">
      <c r="C12" s="1"/>
      <c r="D12" s="1"/>
      <c r="E12" s="1"/>
      <c r="F12" s="1"/>
      <c r="G12" s="1"/>
      <c r="H12" s="1"/>
      <c r="I12" s="1"/>
      <c r="J12" s="1"/>
    </row>
    <row r="13" spans="3:11" x14ac:dyDescent="0.2">
      <c r="C13" s="1" t="s">
        <v>38</v>
      </c>
      <c r="D13" s="1"/>
      <c r="E13" s="1"/>
      <c r="F13" s="1"/>
      <c r="G13" s="1"/>
      <c r="H13" s="1"/>
      <c r="I13" s="1"/>
      <c r="J13" s="1"/>
    </row>
    <row r="14" spans="3:11" x14ac:dyDescent="0.2">
      <c r="C14" s="1"/>
      <c r="D14" s="1"/>
      <c r="E14" s="1"/>
      <c r="F14" s="1"/>
      <c r="G14" s="1"/>
      <c r="H14" s="1"/>
      <c r="I14" s="1"/>
      <c r="J14" s="1"/>
    </row>
    <row r="15" spans="3:11" x14ac:dyDescent="0.2">
      <c r="C15" s="1"/>
      <c r="D15" s="5" t="s">
        <v>3</v>
      </c>
      <c r="E15" s="5"/>
      <c r="F15" s="5"/>
      <c r="G15" s="1"/>
      <c r="H15" s="1"/>
      <c r="I15" s="1"/>
      <c r="J15" s="1"/>
    </row>
    <row r="16" spans="3:11" x14ac:dyDescent="0.2">
      <c r="C16" s="1"/>
      <c r="D16" s="5" t="s">
        <v>42</v>
      </c>
      <c r="E16" s="5"/>
      <c r="F16" s="5"/>
      <c r="G16" s="1"/>
      <c r="H16" s="1"/>
      <c r="I16" s="1"/>
      <c r="J16" s="1"/>
    </row>
    <row r="17" spans="3:11" x14ac:dyDescent="0.2">
      <c r="C17" s="1"/>
      <c r="D17" s="5" t="s">
        <v>43</v>
      </c>
      <c r="E17" s="5"/>
      <c r="F17" s="5"/>
      <c r="G17" s="1"/>
      <c r="H17" s="1"/>
      <c r="I17" s="1"/>
      <c r="J17" s="1"/>
    </row>
    <row r="18" spans="3:11" x14ac:dyDescent="0.2">
      <c r="C18" s="1"/>
      <c r="D18" s="5" t="s">
        <v>44</v>
      </c>
      <c r="E18" s="5"/>
      <c r="F18" s="5"/>
      <c r="G18" s="1"/>
      <c r="H18" s="1"/>
      <c r="I18" s="1"/>
      <c r="J18" s="1"/>
    </row>
    <row r="19" spans="3:11" x14ac:dyDescent="0.2">
      <c r="C19" s="1"/>
      <c r="D19" s="1"/>
      <c r="E19" s="1"/>
      <c r="F19" s="1"/>
      <c r="G19" s="1"/>
      <c r="H19" s="1"/>
      <c r="I19" s="1"/>
      <c r="J19" s="1"/>
    </row>
    <row r="20" spans="3:11" x14ac:dyDescent="0.2">
      <c r="C20" s="1" t="s">
        <v>28</v>
      </c>
      <c r="D20" s="1"/>
      <c r="E20" s="1"/>
      <c r="F20" s="1"/>
      <c r="G20" s="1"/>
      <c r="H20" s="1"/>
      <c r="I20" s="1"/>
      <c r="J20" s="1"/>
    </row>
    <row r="21" spans="3:11" x14ac:dyDescent="0.2">
      <c r="C21" s="5" t="s">
        <v>29</v>
      </c>
      <c r="D21" s="1"/>
      <c r="E21" s="1"/>
      <c r="F21" s="1"/>
      <c r="G21" s="1"/>
      <c r="H21" s="1"/>
      <c r="I21" s="1"/>
      <c r="J21" s="1"/>
    </row>
    <row r="22" spans="3:11" x14ac:dyDescent="0.2">
      <c r="C22" s="1" t="s">
        <v>26</v>
      </c>
      <c r="D22" s="1"/>
      <c r="E22" s="1"/>
      <c r="F22" s="1"/>
      <c r="G22" s="1"/>
      <c r="H22" s="1"/>
      <c r="I22" s="1"/>
      <c r="J22" s="1"/>
    </row>
    <row r="23" spans="3:11" x14ac:dyDescent="0.2">
      <c r="C23" s="1" t="s">
        <v>27</v>
      </c>
      <c r="D23" s="1"/>
      <c r="E23" s="1"/>
      <c r="F23" s="1"/>
      <c r="G23" s="1"/>
      <c r="H23" s="1"/>
      <c r="I23" s="1"/>
      <c r="J23" s="1"/>
    </row>
    <row r="24" spans="3:11" x14ac:dyDescent="0.2">
      <c r="C24" s="1"/>
      <c r="D24" s="1"/>
      <c r="E24" s="1"/>
      <c r="F24" s="1"/>
      <c r="G24" s="1"/>
      <c r="H24" s="1"/>
      <c r="I24" s="1"/>
      <c r="J24" s="1"/>
    </row>
    <row r="25" spans="3:11" x14ac:dyDescent="0.2">
      <c r="C25" s="7" t="s">
        <v>81</v>
      </c>
      <c r="D25" s="7"/>
      <c r="E25" s="7"/>
      <c r="F25" s="7"/>
      <c r="G25" s="7"/>
      <c r="H25" s="7"/>
      <c r="I25" s="7"/>
      <c r="J25" s="7"/>
    </row>
    <row r="26" spans="3:11" x14ac:dyDescent="0.2">
      <c r="C26" s="1"/>
      <c r="D26" s="1"/>
      <c r="E26" s="1"/>
      <c r="F26" s="1"/>
      <c r="G26" s="1"/>
      <c r="H26" s="1"/>
      <c r="I26" s="1"/>
      <c r="J26" s="1"/>
    </row>
    <row r="27" spans="3:11" x14ac:dyDescent="0.2">
      <c r="C27" s="5" t="s">
        <v>4</v>
      </c>
      <c r="D27" s="5"/>
      <c r="E27" s="5"/>
      <c r="F27" s="5" t="s">
        <v>5</v>
      </c>
      <c r="G27" s="5"/>
      <c r="H27" s="10" t="s">
        <v>6</v>
      </c>
      <c r="I27" s="9" t="s">
        <v>7</v>
      </c>
      <c r="J27" s="9"/>
      <c r="K27" s="11" t="s">
        <v>9</v>
      </c>
    </row>
    <row r="28" spans="3:11" x14ac:dyDescent="0.2">
      <c r="C28" s="5"/>
      <c r="D28" s="5"/>
      <c r="E28" s="5"/>
      <c r="F28" s="5"/>
      <c r="G28" s="5"/>
      <c r="H28" s="10"/>
      <c r="I28" s="9"/>
      <c r="J28" s="9"/>
      <c r="K28" s="11"/>
    </row>
    <row r="29" spans="3:11" x14ac:dyDescent="0.2">
      <c r="C29" s="5" t="s">
        <v>8</v>
      </c>
      <c r="D29" s="5" t="s">
        <v>33</v>
      </c>
      <c r="E29" s="1"/>
      <c r="F29" s="1"/>
      <c r="G29" s="1"/>
      <c r="H29" s="8"/>
      <c r="I29" s="1"/>
      <c r="J29" s="1"/>
    </row>
    <row r="30" spans="3:11" x14ac:dyDescent="0.2">
      <c r="C30" s="1"/>
      <c r="D30" s="1" t="s">
        <v>45</v>
      </c>
      <c r="E30" s="1"/>
      <c r="F30" s="16"/>
      <c r="G30" s="1"/>
      <c r="H30" s="8">
        <v>36</v>
      </c>
      <c r="I30" s="16"/>
      <c r="J30" s="1"/>
      <c r="K30" s="18">
        <f>SUM(H30*I30)</f>
        <v>0</v>
      </c>
    </row>
    <row r="31" spans="3:11" x14ac:dyDescent="0.2">
      <c r="C31" s="1"/>
      <c r="D31" s="1" t="s">
        <v>46</v>
      </c>
      <c r="E31" s="1"/>
      <c r="F31" s="16"/>
      <c r="G31" s="1"/>
      <c r="H31" s="8">
        <v>58</v>
      </c>
      <c r="I31" s="16"/>
      <c r="J31" s="1"/>
      <c r="K31" s="18">
        <f t="shared" ref="K31:K35" si="0">SUM(H31*I31)</f>
        <v>0</v>
      </c>
    </row>
    <row r="32" spans="3:11" x14ac:dyDescent="0.2">
      <c r="C32" s="1"/>
      <c r="D32" s="1" t="s">
        <v>47</v>
      </c>
      <c r="E32" s="1"/>
      <c r="F32" s="16"/>
      <c r="G32" s="1"/>
      <c r="H32" s="8">
        <v>22</v>
      </c>
      <c r="I32" s="21"/>
      <c r="J32" s="1"/>
      <c r="K32" s="18">
        <f t="shared" si="0"/>
        <v>0</v>
      </c>
    </row>
    <row r="33" spans="3:11" x14ac:dyDescent="0.2">
      <c r="C33" s="1"/>
      <c r="D33" s="1" t="s">
        <v>48</v>
      </c>
      <c r="E33" s="1"/>
      <c r="F33" s="16"/>
      <c r="G33" s="1"/>
      <c r="H33" s="8">
        <v>6</v>
      </c>
      <c r="I33" s="16"/>
      <c r="J33" s="1"/>
      <c r="K33" s="18">
        <f t="shared" si="0"/>
        <v>0</v>
      </c>
    </row>
    <row r="34" spans="3:11" x14ac:dyDescent="0.2">
      <c r="C34" s="1"/>
      <c r="D34" s="1" t="s">
        <v>49</v>
      </c>
      <c r="E34" s="1"/>
      <c r="F34" s="16"/>
      <c r="G34" s="1"/>
      <c r="H34" s="8">
        <v>4</v>
      </c>
      <c r="I34" s="16"/>
      <c r="J34" s="1"/>
      <c r="K34" s="18">
        <f t="shared" si="0"/>
        <v>0</v>
      </c>
    </row>
    <row r="35" spans="3:11" x14ac:dyDescent="0.2">
      <c r="C35" s="1"/>
      <c r="D35" s="1" t="s">
        <v>62</v>
      </c>
      <c r="E35" s="1"/>
      <c r="F35" s="16"/>
      <c r="G35" s="1"/>
      <c r="H35" s="8">
        <v>6</v>
      </c>
      <c r="I35" s="16"/>
      <c r="J35" s="1"/>
      <c r="K35" s="18">
        <f t="shared" si="0"/>
        <v>0</v>
      </c>
    </row>
    <row r="36" spans="3:11" x14ac:dyDescent="0.2">
      <c r="C36" s="1"/>
      <c r="D36" s="1"/>
      <c r="E36" s="1"/>
      <c r="G36" s="1" t="s">
        <v>23</v>
      </c>
      <c r="J36" s="1"/>
      <c r="K36" s="19">
        <f>SUM(K30:K35)</f>
        <v>0</v>
      </c>
    </row>
    <row r="37" spans="3:11" x14ac:dyDescent="0.2">
      <c r="C37" s="1"/>
      <c r="D37" s="1"/>
      <c r="E37" s="1"/>
      <c r="G37" s="1"/>
      <c r="H37" s="8"/>
      <c r="I37" s="1"/>
      <c r="J37" s="1"/>
    </row>
    <row r="38" spans="3:11" x14ac:dyDescent="0.2">
      <c r="C38" s="5" t="s">
        <v>10</v>
      </c>
      <c r="D38" s="5" t="s">
        <v>34</v>
      </c>
      <c r="E38" s="1"/>
      <c r="F38" s="1"/>
      <c r="G38" s="1"/>
      <c r="H38" s="8"/>
      <c r="I38" s="1"/>
      <c r="J38" s="1"/>
    </row>
    <row r="39" spans="3:11" x14ac:dyDescent="0.2">
      <c r="C39" s="1"/>
      <c r="D39" s="1" t="s">
        <v>50</v>
      </c>
      <c r="E39" s="1"/>
      <c r="F39" s="16"/>
      <c r="G39" s="1"/>
      <c r="H39" s="8">
        <v>1</v>
      </c>
      <c r="I39" s="16"/>
      <c r="J39" s="1"/>
      <c r="K39" s="18">
        <f t="shared" ref="K39:K46" si="1">(H39*I39)</f>
        <v>0</v>
      </c>
    </row>
    <row r="40" spans="3:11" x14ac:dyDescent="0.2">
      <c r="C40" s="1"/>
      <c r="D40" s="1" t="s">
        <v>51</v>
      </c>
      <c r="E40" s="1"/>
      <c r="F40" s="16"/>
      <c r="G40" s="1"/>
      <c r="H40" s="8">
        <v>1</v>
      </c>
      <c r="I40" s="16"/>
      <c r="J40" s="1"/>
      <c r="K40" s="18">
        <f t="shared" si="1"/>
        <v>0</v>
      </c>
    </row>
    <row r="41" spans="3:11" x14ac:dyDescent="0.2">
      <c r="C41" s="1"/>
      <c r="D41" s="1" t="s">
        <v>63</v>
      </c>
      <c r="E41" s="1"/>
      <c r="F41" s="16"/>
      <c r="G41" s="1"/>
      <c r="H41" s="8">
        <v>2</v>
      </c>
      <c r="I41" s="16"/>
      <c r="J41" s="1"/>
      <c r="K41" s="18">
        <f t="shared" si="1"/>
        <v>0</v>
      </c>
    </row>
    <row r="42" spans="3:11" x14ac:dyDescent="0.2">
      <c r="C42" s="1"/>
      <c r="D42" s="1" t="s">
        <v>64</v>
      </c>
      <c r="E42" s="1"/>
      <c r="F42" s="16"/>
      <c r="G42" s="1"/>
      <c r="H42" s="8">
        <v>1</v>
      </c>
      <c r="I42" s="16"/>
      <c r="J42" s="1"/>
      <c r="K42" s="18">
        <f t="shared" si="1"/>
        <v>0</v>
      </c>
    </row>
    <row r="43" spans="3:11" x14ac:dyDescent="0.2">
      <c r="C43" s="1"/>
      <c r="D43" s="1" t="s">
        <v>65</v>
      </c>
      <c r="E43" s="1"/>
      <c r="F43" s="16"/>
      <c r="G43" s="1"/>
      <c r="H43" s="8">
        <v>1</v>
      </c>
      <c r="I43" s="16"/>
      <c r="J43" s="1"/>
      <c r="K43" s="18">
        <f t="shared" si="1"/>
        <v>0</v>
      </c>
    </row>
    <row r="44" spans="3:11" x14ac:dyDescent="0.2">
      <c r="C44" s="1"/>
      <c r="D44" s="1" t="s">
        <v>68</v>
      </c>
      <c r="E44" s="1"/>
      <c r="F44" s="16"/>
      <c r="G44" s="1"/>
      <c r="H44" s="8">
        <v>1</v>
      </c>
      <c r="I44" s="16"/>
      <c r="J44" s="1"/>
      <c r="K44" s="18">
        <f t="shared" si="1"/>
        <v>0</v>
      </c>
    </row>
    <row r="45" spans="3:11" x14ac:dyDescent="0.2">
      <c r="C45" s="1"/>
      <c r="D45" s="1" t="s">
        <v>66</v>
      </c>
      <c r="E45" s="1"/>
      <c r="F45" s="16"/>
      <c r="G45" s="1"/>
      <c r="H45" s="8">
        <v>2</v>
      </c>
      <c r="I45" s="16"/>
      <c r="J45" s="1"/>
      <c r="K45" s="18">
        <f t="shared" si="1"/>
        <v>0</v>
      </c>
    </row>
    <row r="46" spans="3:11" x14ac:dyDescent="0.2">
      <c r="C46" s="1"/>
      <c r="D46" s="1" t="s">
        <v>67</v>
      </c>
      <c r="E46" s="1"/>
      <c r="F46" s="16"/>
      <c r="G46" s="1"/>
      <c r="H46" s="8">
        <v>1</v>
      </c>
      <c r="I46" s="16"/>
      <c r="J46" s="1"/>
      <c r="K46" s="18">
        <f t="shared" si="1"/>
        <v>0</v>
      </c>
    </row>
    <row r="47" spans="3:11" x14ac:dyDescent="0.2">
      <c r="C47" s="1"/>
      <c r="D47" s="1"/>
      <c r="E47" s="1"/>
      <c r="F47" s="1"/>
      <c r="G47" s="1" t="s">
        <v>23</v>
      </c>
      <c r="H47" s="8"/>
      <c r="I47" s="1"/>
      <c r="J47" s="1"/>
      <c r="K47" s="19">
        <f>SUM(K39:K46)</f>
        <v>0</v>
      </c>
    </row>
    <row r="48" spans="3:11" x14ac:dyDescent="0.2">
      <c r="C48" s="1"/>
      <c r="D48" s="1"/>
      <c r="E48" s="1"/>
      <c r="F48" s="1"/>
      <c r="G48" s="1"/>
      <c r="H48" s="8"/>
      <c r="I48" s="1"/>
      <c r="J48" s="1"/>
    </row>
    <row r="49" spans="3:11" x14ac:dyDescent="0.2">
      <c r="C49" s="5" t="s">
        <v>11</v>
      </c>
      <c r="D49" s="5" t="s">
        <v>37</v>
      </c>
      <c r="E49" s="1"/>
      <c r="F49" s="1"/>
      <c r="G49" s="1"/>
      <c r="H49" s="8"/>
      <c r="I49" s="1"/>
      <c r="J49" s="1"/>
    </row>
    <row r="50" spans="3:11" x14ac:dyDescent="0.2">
      <c r="C50" s="1"/>
      <c r="D50" s="1" t="s">
        <v>55</v>
      </c>
      <c r="E50" s="1"/>
      <c r="F50" s="16"/>
      <c r="G50" s="1"/>
      <c r="H50" s="8">
        <v>7</v>
      </c>
      <c r="I50" s="16"/>
      <c r="J50" s="1"/>
      <c r="K50" s="18">
        <f>SUM(H50*I50)</f>
        <v>0</v>
      </c>
    </row>
    <row r="51" spans="3:11" x14ac:dyDescent="0.2">
      <c r="C51" s="1"/>
      <c r="D51" s="1" t="s">
        <v>54</v>
      </c>
      <c r="E51" s="1"/>
      <c r="F51" s="16"/>
      <c r="G51" s="1"/>
      <c r="H51" s="8">
        <v>1</v>
      </c>
      <c r="I51" s="16"/>
      <c r="J51" s="1"/>
      <c r="K51" s="18">
        <f>SUM(H51*I51)</f>
        <v>0</v>
      </c>
    </row>
    <row r="52" spans="3:11" x14ac:dyDescent="0.2">
      <c r="C52" s="1"/>
      <c r="D52" s="1" t="s">
        <v>56</v>
      </c>
      <c r="E52" s="1"/>
      <c r="F52" s="16"/>
      <c r="G52" s="1"/>
      <c r="H52" s="8">
        <v>1</v>
      </c>
      <c r="I52" s="16"/>
      <c r="J52" s="1"/>
      <c r="K52" s="18">
        <f t="shared" ref="K52:K56" si="2">SUM(H52*I52)</f>
        <v>0</v>
      </c>
    </row>
    <row r="53" spans="3:11" x14ac:dyDescent="0.2">
      <c r="C53" s="1"/>
      <c r="D53" s="1" t="s">
        <v>77</v>
      </c>
      <c r="E53" s="1"/>
      <c r="F53" s="16"/>
      <c r="G53" s="1"/>
      <c r="H53" s="8">
        <v>1</v>
      </c>
      <c r="I53" s="16"/>
      <c r="J53" s="1"/>
      <c r="K53" s="18"/>
    </row>
    <row r="54" spans="3:11" x14ac:dyDescent="0.2">
      <c r="C54" s="1"/>
      <c r="D54" s="1" t="s">
        <v>78</v>
      </c>
      <c r="E54" s="1"/>
      <c r="F54" s="16"/>
      <c r="G54" s="1"/>
      <c r="H54" s="8">
        <v>8</v>
      </c>
      <c r="I54" s="16"/>
      <c r="J54" s="1"/>
      <c r="K54" s="18">
        <f t="shared" si="2"/>
        <v>0</v>
      </c>
    </row>
    <row r="55" spans="3:11" x14ac:dyDescent="0.2">
      <c r="C55" s="1"/>
      <c r="D55" s="1" t="s">
        <v>79</v>
      </c>
      <c r="E55" s="1"/>
      <c r="F55" s="16"/>
      <c r="G55" s="1"/>
      <c r="H55" s="8">
        <v>7</v>
      </c>
      <c r="I55" s="16"/>
      <c r="J55" s="1"/>
      <c r="K55" s="18">
        <f t="shared" si="2"/>
        <v>0</v>
      </c>
    </row>
    <row r="56" spans="3:11" x14ac:dyDescent="0.2">
      <c r="C56" s="1"/>
      <c r="D56" s="1" t="s">
        <v>80</v>
      </c>
      <c r="E56" s="1"/>
      <c r="F56" s="16"/>
      <c r="G56" s="1"/>
      <c r="H56" s="8">
        <v>9</v>
      </c>
      <c r="I56" s="16"/>
      <c r="J56" s="1"/>
      <c r="K56" s="18">
        <f t="shared" si="2"/>
        <v>0</v>
      </c>
    </row>
    <row r="57" spans="3:11" x14ac:dyDescent="0.2">
      <c r="C57" s="1"/>
      <c r="D57" s="1"/>
      <c r="E57" s="1"/>
      <c r="F57" s="1"/>
      <c r="G57" s="1" t="s">
        <v>24</v>
      </c>
      <c r="H57" s="8"/>
      <c r="I57" s="1"/>
      <c r="J57" s="1"/>
      <c r="K57" s="19">
        <f>SUM(K50:K56)</f>
        <v>0</v>
      </c>
    </row>
    <row r="58" spans="3:11" x14ac:dyDescent="0.2">
      <c r="C58" s="1"/>
      <c r="D58" s="1"/>
      <c r="E58" s="1"/>
      <c r="F58" s="1"/>
      <c r="G58" s="1"/>
      <c r="H58" s="8"/>
      <c r="I58" s="1"/>
      <c r="J58" s="1"/>
    </row>
    <row r="59" spans="3:11" x14ac:dyDescent="0.2">
      <c r="C59" s="5" t="s">
        <v>35</v>
      </c>
      <c r="D59" s="5" t="s">
        <v>52</v>
      </c>
      <c r="E59" s="1"/>
      <c r="F59" s="1"/>
      <c r="G59" s="1"/>
      <c r="H59" s="8"/>
      <c r="I59" s="1"/>
      <c r="J59" s="1"/>
    </row>
    <row r="60" spans="3:11" x14ac:dyDescent="0.2">
      <c r="C60" s="1"/>
      <c r="D60" s="1" t="s">
        <v>70</v>
      </c>
      <c r="E60" s="1"/>
      <c r="F60" s="16"/>
      <c r="G60" s="1"/>
      <c r="H60" s="8">
        <v>18</v>
      </c>
      <c r="I60" s="16"/>
      <c r="J60" s="1"/>
      <c r="K60" s="18">
        <f t="shared" ref="K60:K61" si="3">SUM(H60*I60)</f>
        <v>0</v>
      </c>
    </row>
    <row r="61" spans="3:11" x14ac:dyDescent="0.2">
      <c r="C61" s="1"/>
      <c r="D61" s="1" t="s">
        <v>53</v>
      </c>
      <c r="E61" s="1"/>
      <c r="F61" s="16"/>
      <c r="G61" s="1"/>
      <c r="H61" s="8">
        <v>2</v>
      </c>
      <c r="I61" s="16"/>
      <c r="J61" s="1"/>
      <c r="K61" s="18">
        <f t="shared" si="3"/>
        <v>0</v>
      </c>
    </row>
    <row r="62" spans="3:11" x14ac:dyDescent="0.2">
      <c r="C62" s="1"/>
      <c r="D62" s="1"/>
      <c r="E62" s="1"/>
      <c r="F62" s="1"/>
      <c r="G62" s="1" t="s">
        <v>24</v>
      </c>
      <c r="H62" s="8"/>
      <c r="I62" s="1"/>
      <c r="J62" s="1"/>
      <c r="K62" s="19">
        <f>SUM(K60:K61)</f>
        <v>0</v>
      </c>
    </row>
    <row r="63" spans="3:11" x14ac:dyDescent="0.2">
      <c r="C63" s="1"/>
      <c r="D63" s="1"/>
      <c r="E63" s="1"/>
      <c r="F63" s="1"/>
      <c r="G63" s="1"/>
      <c r="H63" s="8"/>
      <c r="I63" s="1"/>
      <c r="J63" s="1"/>
    </row>
    <row r="64" spans="3:11" x14ac:dyDescent="0.2">
      <c r="C64" s="5" t="s">
        <v>36</v>
      </c>
      <c r="D64" s="5" t="s">
        <v>39</v>
      </c>
      <c r="E64" s="1"/>
      <c r="F64" s="1"/>
      <c r="G64" s="1"/>
      <c r="H64" s="8"/>
      <c r="I64" s="1"/>
      <c r="J64" s="1"/>
    </row>
    <row r="65" spans="3:11" x14ac:dyDescent="0.2">
      <c r="C65" s="5"/>
      <c r="D65" s="1" t="s">
        <v>57</v>
      </c>
      <c r="E65" s="1"/>
      <c r="F65" s="16"/>
      <c r="G65" s="1"/>
      <c r="H65" s="8">
        <v>1</v>
      </c>
      <c r="I65" s="16"/>
      <c r="J65" s="1"/>
      <c r="K65" s="18">
        <f t="shared" ref="K65:K74" si="4">SUM(H65*I65)</f>
        <v>0</v>
      </c>
    </row>
    <row r="66" spans="3:11" x14ac:dyDescent="0.2">
      <c r="C66" s="5"/>
      <c r="D66" s="1" t="s">
        <v>58</v>
      </c>
      <c r="E66" s="1"/>
      <c r="F66" s="16"/>
      <c r="G66" s="1"/>
      <c r="H66" s="8">
        <v>1</v>
      </c>
      <c r="I66" s="16"/>
      <c r="J66" s="1"/>
      <c r="K66" s="18">
        <f t="shared" si="4"/>
        <v>0</v>
      </c>
    </row>
    <row r="67" spans="3:11" x14ac:dyDescent="0.2">
      <c r="C67" s="5"/>
      <c r="D67" s="1" t="s">
        <v>59</v>
      </c>
      <c r="E67" s="1"/>
      <c r="F67" s="16"/>
      <c r="G67" s="1"/>
      <c r="H67" s="8">
        <v>1</v>
      </c>
      <c r="I67" s="16"/>
      <c r="J67" s="1"/>
      <c r="K67" s="18">
        <f t="shared" si="4"/>
        <v>0</v>
      </c>
    </row>
    <row r="68" spans="3:11" x14ac:dyDescent="0.2">
      <c r="C68" s="5"/>
      <c r="D68" s="1" t="s">
        <v>60</v>
      </c>
      <c r="E68" s="1"/>
      <c r="F68" s="16"/>
      <c r="G68" s="1"/>
      <c r="H68" s="8">
        <v>1</v>
      </c>
      <c r="I68" s="16"/>
      <c r="J68" s="1"/>
      <c r="K68" s="18">
        <f t="shared" si="4"/>
        <v>0</v>
      </c>
    </row>
    <row r="69" spans="3:11" x14ac:dyDescent="0.2">
      <c r="C69" s="5"/>
      <c r="D69" s="1" t="s">
        <v>71</v>
      </c>
      <c r="E69" s="1"/>
      <c r="F69" s="16"/>
      <c r="G69" s="1"/>
      <c r="H69" s="8">
        <v>1</v>
      </c>
      <c r="I69" s="16"/>
      <c r="J69" s="1"/>
      <c r="K69" s="18">
        <f t="shared" si="4"/>
        <v>0</v>
      </c>
    </row>
    <row r="70" spans="3:11" x14ac:dyDescent="0.2">
      <c r="C70" s="5"/>
      <c r="D70" s="1" t="s">
        <v>72</v>
      </c>
      <c r="E70" s="1"/>
      <c r="F70" s="16"/>
      <c r="G70" s="1"/>
      <c r="H70" s="8">
        <v>1</v>
      </c>
      <c r="I70" s="16"/>
      <c r="J70" s="1"/>
      <c r="K70" s="18">
        <f t="shared" si="4"/>
        <v>0</v>
      </c>
    </row>
    <row r="71" spans="3:11" x14ac:dyDescent="0.2">
      <c r="C71" s="5"/>
      <c r="D71" s="1" t="s">
        <v>73</v>
      </c>
      <c r="E71" s="1"/>
      <c r="F71" s="16"/>
      <c r="G71" s="1"/>
      <c r="H71" s="8">
        <v>1</v>
      </c>
      <c r="I71" s="16"/>
      <c r="J71" s="1"/>
      <c r="K71" s="18">
        <f t="shared" si="4"/>
        <v>0</v>
      </c>
    </row>
    <row r="72" spans="3:11" x14ac:dyDescent="0.2">
      <c r="C72" s="5"/>
      <c r="D72" s="1" t="s">
        <v>74</v>
      </c>
      <c r="E72" s="1"/>
      <c r="F72" s="16"/>
      <c r="G72" s="1"/>
      <c r="H72" s="8">
        <v>1</v>
      </c>
      <c r="I72" s="16"/>
      <c r="J72" s="1"/>
      <c r="K72" s="18">
        <f t="shared" si="4"/>
        <v>0</v>
      </c>
    </row>
    <row r="73" spans="3:11" x14ac:dyDescent="0.2">
      <c r="C73" s="5"/>
      <c r="D73" s="1" t="s">
        <v>75</v>
      </c>
      <c r="E73" s="1"/>
      <c r="F73" s="16"/>
      <c r="G73" s="1"/>
      <c r="H73" s="8">
        <v>1</v>
      </c>
      <c r="I73" s="16"/>
      <c r="J73" s="1"/>
      <c r="K73" s="18">
        <f t="shared" si="4"/>
        <v>0</v>
      </c>
    </row>
    <row r="74" spans="3:11" x14ac:dyDescent="0.2">
      <c r="C74" s="1"/>
      <c r="D74" s="1" t="s">
        <v>76</v>
      </c>
      <c r="E74" s="1"/>
      <c r="F74" s="16"/>
      <c r="G74" s="1"/>
      <c r="H74" s="8">
        <v>1</v>
      </c>
      <c r="I74" s="16"/>
      <c r="J74" s="1"/>
      <c r="K74" s="18">
        <f t="shared" si="4"/>
        <v>0</v>
      </c>
    </row>
    <row r="75" spans="3:11" x14ac:dyDescent="0.2">
      <c r="C75" s="1"/>
      <c r="D75" s="1"/>
      <c r="E75" s="1"/>
      <c r="F75" s="1"/>
      <c r="G75" s="1" t="s">
        <v>24</v>
      </c>
      <c r="H75" s="8"/>
      <c r="I75" s="1"/>
      <c r="J75" s="1"/>
      <c r="K75" s="19">
        <f>SUM(K65:K74)</f>
        <v>0</v>
      </c>
    </row>
    <row r="76" spans="3:11" x14ac:dyDescent="0.2">
      <c r="C76" s="1"/>
      <c r="D76" s="1"/>
      <c r="E76" s="1"/>
      <c r="F76" s="1"/>
      <c r="G76" s="1"/>
      <c r="H76" s="8"/>
      <c r="I76" s="1"/>
      <c r="J76" s="1"/>
      <c r="K76" s="17"/>
    </row>
    <row r="77" spans="3:11" x14ac:dyDescent="0.2">
      <c r="C77" s="1"/>
      <c r="D77" s="1"/>
      <c r="E77" s="1"/>
      <c r="F77" s="1"/>
      <c r="G77" s="1"/>
      <c r="H77" s="8"/>
      <c r="I77" s="1"/>
      <c r="J77" s="1"/>
      <c r="K77" s="17"/>
    </row>
    <row r="78" spans="3:11" x14ac:dyDescent="0.2">
      <c r="C78" s="1"/>
      <c r="D78" s="1"/>
      <c r="E78" s="1"/>
      <c r="F78" s="5" t="s">
        <v>31</v>
      </c>
      <c r="G78" s="1"/>
      <c r="H78" s="1"/>
      <c r="I78" s="1"/>
      <c r="J78" s="1"/>
      <c r="K78" s="20">
        <f>SUM(K75,K62,K57,K47,K36)</f>
        <v>0</v>
      </c>
    </row>
    <row r="79" spans="3:11" x14ac:dyDescent="0.2">
      <c r="C79" s="1"/>
      <c r="D79" s="1"/>
      <c r="E79" s="1"/>
      <c r="F79" s="1"/>
      <c r="G79" s="1"/>
      <c r="H79" s="8"/>
      <c r="I79" s="1"/>
      <c r="J79" s="1"/>
      <c r="K79" s="17"/>
    </row>
    <row r="80" spans="3:11" x14ac:dyDescent="0.2">
      <c r="C80" s="1"/>
      <c r="D80" s="1"/>
      <c r="E80" s="1"/>
      <c r="F80" s="1"/>
      <c r="G80" s="1"/>
      <c r="H80" s="8"/>
      <c r="I80" s="1"/>
      <c r="J80" s="1"/>
      <c r="K80" s="17"/>
    </row>
    <row r="81" spans="3:11" x14ac:dyDescent="0.2">
      <c r="C81" s="1" t="s">
        <v>40</v>
      </c>
      <c r="D81" s="5" t="s">
        <v>41</v>
      </c>
      <c r="E81" s="1"/>
      <c r="F81" s="1"/>
      <c r="G81" s="1"/>
      <c r="H81" s="8"/>
      <c r="I81" s="1"/>
      <c r="J81" s="1"/>
      <c r="K81" s="17"/>
    </row>
    <row r="82" spans="3:11" x14ac:dyDescent="0.2">
      <c r="C82" s="1"/>
      <c r="D82" s="1" t="s">
        <v>69</v>
      </c>
      <c r="E82" s="1"/>
      <c r="F82" s="16"/>
      <c r="G82" s="1"/>
      <c r="H82" s="8">
        <v>6</v>
      </c>
      <c r="I82" s="16"/>
      <c r="J82" s="1"/>
      <c r="K82" s="18">
        <f>(H82*I82)</f>
        <v>0</v>
      </c>
    </row>
    <row r="83" spans="3:11" x14ac:dyDescent="0.2">
      <c r="C83" s="1"/>
      <c r="D83" s="1" t="s">
        <v>61</v>
      </c>
      <c r="E83" s="1"/>
      <c r="F83" s="16"/>
      <c r="G83" s="1"/>
      <c r="H83" s="8">
        <v>12</v>
      </c>
      <c r="I83" s="16"/>
      <c r="J83" s="1"/>
      <c r="K83" s="18">
        <f>(H83*I83)</f>
        <v>0</v>
      </c>
    </row>
    <row r="84" spans="3:11" x14ac:dyDescent="0.2">
      <c r="C84" s="1"/>
      <c r="D84" s="1"/>
      <c r="E84" s="1"/>
      <c r="F84" s="1"/>
      <c r="G84" s="1"/>
      <c r="H84" s="8"/>
      <c r="I84" s="1"/>
      <c r="J84" s="1"/>
      <c r="K84" s="17"/>
    </row>
    <row r="85" spans="3:11" x14ac:dyDescent="0.2">
      <c r="C85" s="1"/>
      <c r="D85" s="1"/>
      <c r="E85" s="1"/>
      <c r="F85" s="1"/>
      <c r="G85" s="1"/>
      <c r="H85" s="1"/>
      <c r="I85" s="1"/>
      <c r="J85" s="1"/>
    </row>
    <row r="86" spans="3:11" x14ac:dyDescent="0.2">
      <c r="C86" s="1" t="s">
        <v>12</v>
      </c>
      <c r="D86" s="1"/>
      <c r="E86" s="1"/>
      <c r="F86" s="1"/>
      <c r="G86" s="1"/>
      <c r="H86" s="1"/>
      <c r="I86" s="1"/>
      <c r="J86" s="1"/>
    </row>
    <row r="87" spans="3:11" x14ac:dyDescent="0.2">
      <c r="C87" s="1"/>
      <c r="D87" s="1"/>
      <c r="E87" s="1"/>
      <c r="F87" s="1"/>
      <c r="G87" s="1"/>
      <c r="H87" s="1"/>
      <c r="I87" s="1"/>
      <c r="J87" s="1"/>
    </row>
    <row r="88" spans="3:11" x14ac:dyDescent="0.2">
      <c r="C88" s="1" t="s">
        <v>13</v>
      </c>
      <c r="E88" s="4"/>
      <c r="F88" s="4"/>
      <c r="G88" s="4"/>
      <c r="H88" s="4"/>
      <c r="I88" s="4"/>
      <c r="J88" s="1"/>
    </row>
    <row r="89" spans="3:11" x14ac:dyDescent="0.2">
      <c r="C89" s="1" t="s">
        <v>14</v>
      </c>
      <c r="D89" s="1"/>
      <c r="E89" s="4"/>
      <c r="F89" s="4"/>
      <c r="G89" s="4"/>
      <c r="H89" s="4"/>
      <c r="I89" s="4"/>
      <c r="J89" s="1"/>
    </row>
    <row r="90" spans="3:11" x14ac:dyDescent="0.2">
      <c r="C90" s="1" t="s">
        <v>15</v>
      </c>
      <c r="D90" s="1"/>
      <c r="E90" s="4"/>
      <c r="F90" s="4"/>
      <c r="G90" s="4"/>
      <c r="H90" s="4"/>
      <c r="I90" s="4"/>
      <c r="J90" s="1"/>
    </row>
    <row r="91" spans="3:11" x14ac:dyDescent="0.2">
      <c r="C91" s="1" t="s">
        <v>16</v>
      </c>
      <c r="D91" s="1"/>
      <c r="E91" s="4"/>
      <c r="F91" s="4"/>
      <c r="G91" s="4"/>
      <c r="H91" s="4"/>
      <c r="I91" s="4"/>
      <c r="J91" s="1"/>
    </row>
    <row r="92" spans="3:11" x14ac:dyDescent="0.2">
      <c r="C92" s="1"/>
      <c r="D92" s="14" t="s">
        <v>25</v>
      </c>
      <c r="E92" s="4"/>
      <c r="F92" s="4"/>
      <c r="G92" s="4"/>
      <c r="H92" s="4"/>
      <c r="I92" s="4"/>
      <c r="J92" s="1"/>
    </row>
    <row r="93" spans="3:11" x14ac:dyDescent="0.2">
      <c r="C93" s="1"/>
      <c r="D93" s="14"/>
      <c r="E93" s="4"/>
      <c r="F93" s="4"/>
      <c r="G93" s="4"/>
      <c r="H93" s="4"/>
      <c r="I93" s="4"/>
      <c r="J93" s="1"/>
    </row>
    <row r="94" spans="3:11" x14ac:dyDescent="0.2">
      <c r="C94" s="1"/>
      <c r="D94" s="1" t="s">
        <v>17</v>
      </c>
      <c r="E94" s="4"/>
      <c r="F94" s="4"/>
      <c r="G94" s="4"/>
      <c r="H94" s="4"/>
      <c r="I94" s="4"/>
      <c r="J94" s="1"/>
    </row>
    <row r="95" spans="3:11" x14ac:dyDescent="0.2">
      <c r="C95" s="1"/>
      <c r="D95" s="1" t="s">
        <v>18</v>
      </c>
      <c r="E95" s="1"/>
      <c r="F95" s="1"/>
      <c r="G95" s="1"/>
      <c r="H95" s="1"/>
      <c r="I95" s="1"/>
      <c r="J95" s="1"/>
    </row>
    <row r="96" spans="3:11" x14ac:dyDescent="0.2">
      <c r="C96" s="1"/>
      <c r="D96" s="1"/>
      <c r="E96" s="1"/>
      <c r="F96" s="1"/>
      <c r="G96" s="1"/>
      <c r="H96" s="1"/>
      <c r="I96" s="1"/>
      <c r="J96" s="1"/>
    </row>
    <row r="97" spans="3:10" x14ac:dyDescent="0.2">
      <c r="C97" s="1"/>
      <c r="D97" s="1"/>
      <c r="E97" s="1"/>
      <c r="F97" s="1"/>
      <c r="G97" s="1"/>
      <c r="H97" s="1"/>
      <c r="I97" s="1"/>
      <c r="J97" s="1"/>
    </row>
    <row r="98" spans="3:10" x14ac:dyDescent="0.2">
      <c r="C98" s="1"/>
      <c r="D98" s="1"/>
      <c r="E98" s="1"/>
      <c r="F98" s="1"/>
      <c r="G98" s="1"/>
      <c r="H98" s="1"/>
      <c r="I98" s="1"/>
      <c r="J98" s="1"/>
    </row>
    <row r="99" spans="3:10" x14ac:dyDescent="0.2">
      <c r="C99" s="1"/>
      <c r="D99" s="1" t="s">
        <v>19</v>
      </c>
      <c r="E99" s="4"/>
      <c r="F99" s="4"/>
      <c r="G99" s="4"/>
      <c r="H99" s="4"/>
      <c r="I99" s="4"/>
      <c r="J99" s="1"/>
    </row>
    <row r="100" spans="3:10" x14ac:dyDescent="0.2">
      <c r="C100" s="1"/>
      <c r="D100" s="1" t="s">
        <v>20</v>
      </c>
      <c r="E100" s="4"/>
      <c r="F100" s="4"/>
      <c r="G100" s="4"/>
      <c r="H100" s="4"/>
      <c r="I100" s="4"/>
      <c r="J100" s="1"/>
    </row>
    <row r="101" spans="3:10" x14ac:dyDescent="0.2">
      <c r="C101" s="1"/>
      <c r="D101" s="1" t="s">
        <v>21</v>
      </c>
      <c r="E101" s="4"/>
      <c r="F101" s="4"/>
      <c r="G101" s="4"/>
      <c r="H101" s="4"/>
      <c r="I101" s="4"/>
      <c r="J101" s="1"/>
    </row>
    <row r="102" spans="3:10" x14ac:dyDescent="0.2">
      <c r="C102" s="1"/>
      <c r="D102" s="1" t="s">
        <v>22</v>
      </c>
      <c r="E102" s="4"/>
      <c r="F102" s="4"/>
      <c r="G102" s="4"/>
      <c r="H102" s="4"/>
      <c r="I102" s="4"/>
    </row>
    <row r="103" spans="3:10" x14ac:dyDescent="0.2">
      <c r="C103" s="1"/>
      <c r="D103" s="1"/>
      <c r="E103" s="1"/>
      <c r="F103" s="1"/>
      <c r="G103" s="1"/>
      <c r="H103" s="1"/>
      <c r="I103" s="1"/>
    </row>
  </sheetData>
  <mergeCells count="7">
    <mergeCell ref="I9:K10"/>
    <mergeCell ref="F3:F4"/>
    <mergeCell ref="F6:F7"/>
    <mergeCell ref="G3:G4"/>
    <mergeCell ref="H3:H4"/>
    <mergeCell ref="G6:G7"/>
    <mergeCell ref="H6:H7"/>
  </mergeCells>
  <phoneticPr fontId="0" type="noConversion"/>
  <pageMargins left="0.75" right="0.45" top="1.00244565217391" bottom="1" header="0.5" footer="0.5"/>
  <pageSetup scale="93" orientation="portrait" r:id="rId1"/>
  <headerFooter alignWithMargins="0">
    <oddHeader>&amp;L&amp;"Verdana,Regular"Sedgwick County Adult Detention Facility Office Expansion and Entry Remodel Furniture Package
SJCF #5278.20</oddHeader>
    <oddFooter>&amp;L&amp;"Verdana,Regular"BID FORM&amp;C&amp;"Verdana,Regular"00 41 01-&amp;P&amp;R&amp;"Verdana,Regular"19 November 2019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SJCF Architecture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Laurie Rhoten</dc:creator>
  <cp:lastModifiedBy>Heather Hatcher</cp:lastModifiedBy>
  <cp:lastPrinted>2019-10-28T14:29:39Z</cp:lastPrinted>
  <dcterms:created xsi:type="dcterms:W3CDTF">2006-03-08T21:21:01Z</dcterms:created>
  <dcterms:modified xsi:type="dcterms:W3CDTF">2019-12-04T14:19:15Z</dcterms:modified>
</cp:coreProperties>
</file>