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Office\WINSHARE\BMIN\BMIN 2026\"/>
    </mc:Choice>
  </mc:AlternateContent>
  <xr:revisionPtr revIDLastSave="0" documentId="13_ncr:1_{965139A6-5901-43BC-854F-1EA440B5C413}" xr6:coauthVersionLast="47" xr6:coauthVersionMax="47" xr10:uidLastSave="{00000000-0000-0000-0000-000000000000}"/>
  <bookViews>
    <workbookView xWindow="-28920" yWindow="-120" windowWidth="29040" windowHeight="15720" xr2:uid="{9FAEB820-004C-4680-8B16-DB33C5DB02DA}"/>
  </bookViews>
  <sheets>
    <sheet name="26-2052" sheetId="1" r:id="rId1"/>
  </sheets>
  <definedNames>
    <definedName name="_xlnm.Print_Area" localSheetId="0">'26-2052'!$A$2:$D$76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D17" i="1"/>
  <c r="D18" i="1"/>
  <c r="D15" i="1"/>
  <c r="D19" i="1" l="1"/>
</calcChain>
</file>

<file path=xl/sharedStrings.xml><?xml version="1.0" encoding="utf-8"?>
<sst xmlns="http://schemas.openxmlformats.org/spreadsheetml/2006/main" count="16" uniqueCount="15">
  <si>
    <t>Total</t>
  </si>
  <si>
    <t>Qty</t>
  </si>
  <si>
    <t>Unit Price</t>
  </si>
  <si>
    <t>1. QXT PRO UPGRADE THERMAL IMAGER BUL-QXTPROBUNDLEUPG</t>
  </si>
  <si>
    <t>2. QXT PRO TRADEIN THERMAL IMAGER BUL-QXTPROBUNDLETRA</t>
  </si>
  <si>
    <t>3. QXT PRO TERMAL IMAGER BUL-QXTPROBUNDLE</t>
  </si>
  <si>
    <t>4. FEATURE PACK BASIC W/THERMAL THROTTLE BUL-XTFEATURESBASIC</t>
  </si>
  <si>
    <t>1.  THERMAL IMAGING CAMERA -- FIRE DISTRICT 1</t>
  </si>
  <si>
    <r>
      <rPr>
        <b/>
        <sz val="11"/>
        <rFont val="Times New Roman"/>
        <family val="1"/>
      </rPr>
      <t xml:space="preserve">        </t>
    </r>
    <r>
      <rPr>
        <b/>
        <u/>
        <sz val="11"/>
        <rFont val="Times New Roman"/>
        <family val="1"/>
      </rPr>
      <t>FUNDING -- FIRE DISTRICT 1</t>
    </r>
  </si>
  <si>
    <t xml:space="preserve">        (Single Source)</t>
  </si>
  <si>
    <t xml:space="preserve">        #26-2052   Contract</t>
  </si>
  <si>
    <t>ITEMS REQUIRING BOCC APPROVAL</t>
  </si>
  <si>
    <t>SEDGWICK COUNTY FIRE DISTRICT 1</t>
  </si>
  <si>
    <t>(1 Item)</t>
  </si>
  <si>
    <t>Weis Fire &amp; Safety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</si>
</sst>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409]#,##0.00_);\([$$-409]#,##0.00\)"/>
    <numFmt numFmtId="166" formatCode="[$-409]mmmm\ d\,\ yyyy;@"/>
  </numFmts>
  <fonts count="14" x14ac:knownFonts="1">
    <font>
      <sz val="10"/>
      <color rgb="FF000000"/>
      <name val="Times New Roman"/>
      <charset val="204"/>
    </font>
    <font>
      <b/>
      <sz val="11"/>
      <color rgb="FFFF0000"/>
      <name val="Times New Roman"/>
      <family val="1"/>
    </font>
    <font>
      <sz val="11"/>
      <color rgb="FF000000"/>
      <name val="Times New Roman"/>
      <family val="1"/>
    </font>
    <font>
      <b/>
      <sz val="11"/>
      <color rgb="FF000000"/>
      <name val="Times New Roman"/>
      <family val="1"/>
    </font>
    <font>
      <b/>
      <u/>
      <sz val="11"/>
      <name val="Times New Roman"/>
      <family val="1"/>
    </font>
    <font>
      <b/>
      <sz val="11"/>
      <name val="Times New Roman"/>
      <family val="1"/>
    </font>
    <font>
      <sz val="11"/>
      <name val="Times New Roman"/>
      <family val="1"/>
    </font>
    <font>
      <b/>
      <sz val="16"/>
      <color rgb="FF000000"/>
      <name val="Times New Roman"/>
      <family val="1"/>
    </font>
    <font>
      <sz val="12"/>
      <color rgb="FF000000"/>
      <name val="Times New Roman"/>
      <family val="1"/>
    </font>
    <font>
      <sz val="12"/>
      <name val="Times New Roman"/>
      <family val="1"/>
    </font>
    <font>
      <b/>
      <sz val="12"/>
      <name val="Times New Roman"/>
      <family val="1"/>
    </font>
    <font>
      <b/>
      <sz val="12"/>
      <color theme="1"/>
      <name val="Times New Roman"/>
      <family val="1"/>
    </font>
    <font>
      <sz val="11"/>
      <color theme="1"/>
      <name val="Calibri"/>
      <family val="2"/>
      <scheme val="minor"/>
    </font>
    <font>
      <b/>
      <sz val="11"/>
      <color theme="1"/>
      <name val="Times New Roman"/>
      <family val="1"/>
    </font>
  </fonts>
  <fills count="4">
    <fill>
      <patternFill patternType="none"/>
    </fill>
    <fill>
      <patternFill patternType="gray125"/>
    </fill>
    <fill>
      <patternFill patternType="solid">
        <fgColor theme="5" tint="0.59999389629810485"/>
        <bgColor indexed="64"/>
      </patternFill>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2" fillId="0" borderId="0"/>
  </cellStyleXfs>
  <cellXfs count="33">
    <xf numFmtId="0" fontId="0" fillId="0" borderId="0" xfId="0"/>
    <xf numFmtId="0" fontId="2" fillId="0" borderId="0" xfId="0" applyFont="1"/>
    <xf numFmtId="0" fontId="2" fillId="0" borderId="0" xfId="0" applyFont="1" applyAlignment="1">
      <alignment horizontal="left" vertical="top"/>
    </xf>
    <xf numFmtId="0" fontId="2" fillId="3" borderId="0" xfId="0" applyFont="1" applyFill="1" applyAlignment="1">
      <alignment horizontal="left" vertical="top"/>
    </xf>
    <xf numFmtId="0" fontId="2" fillId="0" borderId="0" xfId="0" applyFont="1" applyAlignment="1">
      <alignment horizontal="left" vertical="center"/>
    </xf>
    <xf numFmtId="164" fontId="5" fillId="3" borderId="0" xfId="0" applyNumberFormat="1" applyFont="1" applyFill="1" applyAlignment="1">
      <alignment horizontal="center" vertical="center" wrapText="1"/>
    </xf>
    <xf numFmtId="0" fontId="3" fillId="0" borderId="0" xfId="0" applyFont="1" applyAlignment="1">
      <alignment horizontal="left" vertical="top"/>
    </xf>
    <xf numFmtId="0" fontId="1" fillId="0" borderId="0" xfId="0" applyFont="1" applyAlignment="1">
      <alignment horizontal="left" vertical="top"/>
    </xf>
    <xf numFmtId="0" fontId="3" fillId="0" borderId="0" xfId="0" applyFont="1" applyAlignment="1">
      <alignment horizontal="left"/>
    </xf>
    <xf numFmtId="0" fontId="7" fillId="0" borderId="0" xfId="0" applyFont="1" applyAlignment="1">
      <alignment horizontal="left"/>
    </xf>
    <xf numFmtId="0" fontId="8" fillId="0" borderId="2" xfId="0" applyFont="1" applyBorder="1" applyAlignment="1">
      <alignment horizontal="center" vertical="center"/>
    </xf>
    <xf numFmtId="0" fontId="10" fillId="0" borderId="2" xfId="0" applyFont="1" applyBorder="1" applyAlignment="1">
      <alignment horizontal="center" vertical="center" wrapText="1"/>
    </xf>
    <xf numFmtId="164" fontId="10" fillId="0" borderId="2" xfId="0" applyNumberFormat="1" applyFont="1" applyBorder="1" applyAlignment="1">
      <alignment horizontal="center" vertical="center" wrapText="1"/>
    </xf>
    <xf numFmtId="0" fontId="8" fillId="0" borderId="2" xfId="0" applyFont="1" applyBorder="1" applyAlignment="1">
      <alignment horizontal="right" vertical="center" wrapText="1"/>
    </xf>
    <xf numFmtId="165" fontId="11" fillId="0" borderId="2" xfId="0" applyNumberFormat="1" applyFont="1" applyBorder="1" applyAlignment="1">
      <alignment horizontal="center" vertical="center" wrapText="1"/>
    </xf>
    <xf numFmtId="0" fontId="5" fillId="0" borderId="0" xfId="0" applyFont="1" applyAlignment="1">
      <alignment horizontal="left"/>
    </xf>
    <xf numFmtId="0" fontId="13" fillId="0" borderId="0" xfId="1" applyFont="1" applyAlignment="1">
      <alignment horizontal="center" vertical="center"/>
    </xf>
    <xf numFmtId="166" fontId="13" fillId="0" borderId="0" xfId="1" applyNumberFormat="1" applyFont="1" applyAlignment="1">
      <alignment horizontal="center" vertical="center"/>
    </xf>
    <xf numFmtId="164" fontId="8" fillId="0" borderId="2" xfId="0" applyNumberFormat="1" applyFont="1" applyBorder="1" applyAlignment="1">
      <alignment horizontal="center" vertical="center"/>
    </xf>
    <xf numFmtId="0" fontId="2" fillId="0" borderId="2" xfId="0" applyFont="1" applyBorder="1" applyAlignment="1">
      <alignment horizontal="left" vertical="center"/>
    </xf>
    <xf numFmtId="0" fontId="4" fillId="0" borderId="0" xfId="0" applyFont="1" applyAlignment="1">
      <alignment horizontal="left" wrapText="1"/>
    </xf>
    <xf numFmtId="0" fontId="6" fillId="0" borderId="0" xfId="0" applyFont="1" applyAlignment="1">
      <alignment horizontal="left" wrapText="1"/>
    </xf>
    <xf numFmtId="0" fontId="6" fillId="0" borderId="0" xfId="0" applyFont="1" applyAlignment="1">
      <alignment horizontal="center" wrapText="1"/>
    </xf>
    <xf numFmtId="0" fontId="13" fillId="0" borderId="0" xfId="0" applyFont="1"/>
    <xf numFmtId="0" fontId="13" fillId="0" borderId="0" xfId="0" applyFont="1" applyAlignment="1">
      <alignment horizontal="center" vertical="center"/>
    </xf>
    <xf numFmtId="0" fontId="1" fillId="0" borderId="0" xfId="0" applyFont="1"/>
    <xf numFmtId="0" fontId="8" fillId="0" borderId="2" xfId="0" applyFont="1" applyBorder="1" applyAlignment="1">
      <alignment horizontal="left" vertical="top"/>
    </xf>
    <xf numFmtId="0" fontId="10" fillId="2" borderId="3"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2" fillId="0" borderId="0" xfId="0" applyFont="1" applyAlignment="1">
      <alignment horizontal="center" vertical="top"/>
    </xf>
    <xf numFmtId="0" fontId="9" fillId="0" borderId="1" xfId="0" applyFont="1" applyBorder="1" applyAlignment="1">
      <alignment horizontal="left" wrapText="1"/>
    </xf>
    <xf numFmtId="0" fontId="9" fillId="0" borderId="0" xfId="0" applyFont="1" applyAlignment="1">
      <alignment horizontal="left" wrapText="1"/>
    </xf>
  </cellXfs>
  <cellStyles count="2">
    <cellStyle name="Normal" xfId="0" builtinId="0"/>
    <cellStyle name="Normal 2" xfId="1" xr:uid="{0569BB23-8380-4194-9406-98D5B39B3F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83342</xdr:rowOff>
    </xdr:from>
    <xdr:to>
      <xdr:col>4</xdr:col>
      <xdr:colOff>47624</xdr:colOff>
      <xdr:row>75</xdr:row>
      <xdr:rowOff>114300</xdr:rowOff>
    </xdr:to>
    <xdr:sp macro="" textlink="">
      <xdr:nvSpPr>
        <xdr:cNvPr id="2" name="TextBox 1">
          <a:extLst>
            <a:ext uri="{FF2B5EF4-FFF2-40B4-BE49-F238E27FC236}">
              <a16:creationId xmlns:a16="http://schemas.microsoft.com/office/drawing/2014/main" id="{0B1355AC-20D9-47FD-BAD3-062C7A16E418}"/>
            </a:ext>
          </a:extLst>
        </xdr:cNvPr>
        <xdr:cNvSpPr txBox="1"/>
      </xdr:nvSpPr>
      <xdr:spPr>
        <a:xfrm>
          <a:off x="0" y="4188617"/>
          <a:ext cx="10153649" cy="107561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sz="16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On the recommendation of Tammy Cyulley, on behalf of Fire District 1 (SCFD 1)</a:t>
          </a:r>
          <a:r>
            <a:rPr kumimoji="0" lang="en-US" sz="16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a:t>
          </a:r>
          <a:r>
            <a:rPr kumimoji="0" lang="en-US" sz="16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Tim Myers moved to </a:t>
          </a:r>
          <a:r>
            <a:rPr kumimoji="0" lang="en-US" sz="16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accept the quote from Weis Fire &amp; Safety Equipment in the amount of $98,405.00.</a:t>
          </a:r>
          <a:r>
            <a:rPr kumimoji="0" lang="en-US" sz="16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Brandi Baily seconded the motion. The motion passed unanimously.</a:t>
          </a:r>
        </a:p>
        <a:p>
          <a:endParaRPr kumimoji="0" lang="en-US" sz="16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On October 21, 2025 a structure fire occurred on North Kerman Street in Park City in which five (5) people were reported trapped inside the house that was on fire. Subsequently, two (2) firefighters fell through the floor into the basement requiring the deployment of a Rapid Intervention Team to attempt a rescue of the firefighters. During rescue operations, the Bullard Eco X Thermal Imaging Camera (TIC) carried by crew members began to have technical issues. The screen would white out due to high heat and was useless in assisting with locating the downed firefighters. </a:t>
          </a:r>
        </a:p>
        <a:p>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Prior to the Kerman incident, Wichita Fire Department conducted testing of the Bullard QXT Pro and the comparable SEEK Brand TIC. During testing it was determined that the Bullard QXT Pro outperformed the SEEK Brand TIC substantially. The QXT was able to refresh at a high and faster rate which allowed for an area to be quickly scanned without having the screen glitch and cause you to miss portions of the room. It was determined that the SEEK brand TIC was adequate for training operations where instructors/safety officers would be watching students/firefighters without the need for the quick scan of a room. In essence, the instructors/safety officers in a controlled environment would be able to watch firefighters in a burn container because they are steady and not moving around quickly. </a:t>
          </a:r>
        </a:p>
        <a:p>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During the large area search evolution run by SCFD 1 in 2025, crews had the Bullard Eco X and the Bullard QXT Pro during the evolution. The crews utilizing the Eco X could not see the simulated down victims in the drill whereas the QXT Pro allowed for a clearer picture and quick identification of a “downed victim”. The QXT Pro provided a substantially better view of room layout and victim profile in zero visibility conditions with no heat without the screen glitching or refreshing. </a:t>
          </a:r>
        </a:p>
        <a:p>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The QXT Pro is two tiers above the Eco X model that is currently in use on some apparatus for SCFD 1. The Eco X is considered the lowest end in technology for Bullard TICs. The QXT Pro has a high refresh rate and resolution which allows for this clearer picture with faster refresh rate preventing the glitching on the screen.</a:t>
          </a:r>
        </a:p>
        <a:p>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Notes:</a:t>
          </a:r>
        </a:p>
        <a:p>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Funding for this item is on the Board of County Commissioners' (BoCC) Consent Agenda for July 15, 2026.</a:t>
          </a:r>
        </a:p>
        <a:p>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1" baseline="0">
              <a:solidFill>
                <a:schemeClr val="dk1"/>
              </a:solidFill>
              <a:effectLst/>
              <a:latin typeface="Times New Roman" panose="02020603050405020304" pitchFamily="18" charset="0"/>
              <a:ea typeface="+mn-ea"/>
              <a:cs typeface="Times New Roman" panose="02020603050405020304" pitchFamily="18" charset="0"/>
            </a:rPr>
            <a:t>Questions and Answers</a:t>
          </a:r>
          <a:endParaRPr lang="en-US" sz="1300">
            <a:effectLst/>
            <a:latin typeface="Times New Roman" panose="02020603050405020304" pitchFamily="18" charset="0"/>
            <a:cs typeface="Times New Roman" panose="02020603050405020304" pitchFamily="18" charset="0"/>
          </a:endParaRPr>
        </a:p>
        <a:p>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Brandi Baily: So it says that the Bullard Eco X started to white out due to high heat and was useless but this Bullard QXT has better</a:t>
          </a:r>
          <a:r>
            <a:rPr lang="en-US" sz="1300" b="0" i="0" baseline="0">
              <a:solidFill>
                <a:schemeClr val="dk1"/>
              </a:solidFill>
              <a:effectLst/>
              <a:latin typeface="Times New Roman" panose="02020603050405020304" pitchFamily="18" charset="0"/>
              <a:ea typeface="+mn-ea"/>
              <a:cs typeface="Times New Roman" panose="02020603050405020304" pitchFamily="18" charset="0"/>
            </a:rPr>
            <a:t> visibility in conditions with no heat without the screen glitching. So how does the QXT do better with the heat because that was the issue up here was the high heat?</a:t>
          </a:r>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Clint Reed: So in the initial process when we were comparing apples to apples in all the brands we found that the QXT actually refreshed better and did not glitch in high heat when we put it in there. Then we also tested it in cold heat so like if you have a large warehouse that's on fire where you </a:t>
          </a:r>
          <a:r>
            <a:rPr kumimoji="0" lang="en-US" sz="13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may have someone that </a:t>
          </a: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is </a:t>
          </a:r>
          <a:r>
            <a:rPr kumimoji="0" lang="en-US" sz="13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down due to asphyxiation </a:t>
          </a: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we were unable to see them at a distance greater than 20 feet whereas the QXT Pro was able to pick them up even in cold so we didn't have the glitch in high heat and we had better resolution in cold heat.</a:t>
          </a:r>
        </a:p>
        <a:p>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Brandi Baily: That is what I want to make sure that we know it is going to work in high heat.</a:t>
          </a:r>
        </a:p>
        <a:p>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Clint Reed: Yes ma'am.</a:t>
          </a:r>
        </a:p>
        <a:p>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Tania Cole: Can you help me just to understand these quantities here because you got 9, 2, 1, and 12. Can you walk me through what that is?</a:t>
          </a:r>
        </a:p>
        <a:p>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Clint Ree</a:t>
          </a:r>
          <a:r>
            <a:rPr kumimoji="0" lang="en-US" sz="13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d: So we have the TSE Eco Xs and some of them when we bought them they do a trade in or an upgrade depending how old the system is. So it gives us a discount on those so we are not paying full price for these QXT Pros so that is why there is a variation because they were bought at different intervals. That is where the different numbers come from.</a:t>
          </a:r>
        </a:p>
        <a:p>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Philip Davolt: I'm going to assume that even though this incident happened that it turned out okay for everyone involved?</a:t>
          </a:r>
        </a:p>
        <a:p>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Clint Reed: Yes.</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DCB4F-6240-447B-A9F4-8AC582CCC14E}">
  <dimension ref="A2:E32"/>
  <sheetViews>
    <sheetView tabSelected="1" zoomScaleNormal="100" workbookViewId="0">
      <selection activeCell="A4" sqref="A4"/>
    </sheetView>
  </sheetViews>
  <sheetFormatPr defaultColWidth="9.33203125" defaultRowHeight="15" x14ac:dyDescent="0.2"/>
  <cols>
    <col min="1" max="1" width="96.6640625" style="2" bestFit="1" customWidth="1"/>
    <col min="2" max="2" width="18.33203125" style="2" customWidth="1"/>
    <col min="3" max="3" width="23.33203125" style="2" customWidth="1"/>
    <col min="4" max="4" width="38.5" style="2" customWidth="1"/>
    <col min="5" max="16384" width="9.33203125" style="2"/>
  </cols>
  <sheetData>
    <row r="2" spans="1:5" x14ac:dyDescent="0.2">
      <c r="A2" s="30"/>
      <c r="B2" s="30"/>
      <c r="C2" s="30"/>
      <c r="D2" s="30"/>
    </row>
    <row r="3" spans="1:5" s="1" customFormat="1" x14ac:dyDescent="0.25">
      <c r="A3" s="24" t="s">
        <v>12</v>
      </c>
      <c r="B3" s="23"/>
      <c r="C3" s="23"/>
      <c r="D3" s="23"/>
      <c r="E3" s="23"/>
    </row>
    <row r="4" spans="1:5" s="1" customFormat="1" x14ac:dyDescent="0.25">
      <c r="A4" s="16" t="s">
        <v>11</v>
      </c>
      <c r="B4" s="15"/>
      <c r="C4" s="15"/>
      <c r="D4" s="15"/>
    </row>
    <row r="5" spans="1:5" s="1" customFormat="1" x14ac:dyDescent="0.25">
      <c r="A5" s="17">
        <v>46212</v>
      </c>
      <c r="B5" s="15"/>
      <c r="C5" s="15"/>
      <c r="D5" s="15"/>
    </row>
    <row r="6" spans="1:5" s="1" customFormat="1" x14ac:dyDescent="0.25">
      <c r="A6" s="16" t="s">
        <v>13</v>
      </c>
      <c r="B6" s="15"/>
      <c r="C6" s="15"/>
      <c r="D6" s="15"/>
    </row>
    <row r="7" spans="1:5" s="1" customFormat="1" x14ac:dyDescent="0.25">
      <c r="A7" s="25"/>
      <c r="B7" s="25"/>
      <c r="C7" s="25"/>
      <c r="D7" s="25"/>
    </row>
    <row r="8" spans="1:5" ht="20.25" x14ac:dyDescent="0.3">
      <c r="A8" s="9" t="s">
        <v>7</v>
      </c>
      <c r="B8" s="9"/>
      <c r="C8" s="9"/>
      <c r="D8" s="8"/>
    </row>
    <row r="9" spans="1:5" x14ac:dyDescent="0.2">
      <c r="A9" s="20" t="s">
        <v>8</v>
      </c>
      <c r="B9" s="20"/>
      <c r="C9" s="20"/>
      <c r="D9" s="20"/>
    </row>
    <row r="10" spans="1:5" x14ac:dyDescent="0.25">
      <c r="A10" s="21" t="s">
        <v>9</v>
      </c>
      <c r="B10" s="21"/>
      <c r="C10" s="21"/>
      <c r="D10" s="21"/>
    </row>
    <row r="11" spans="1:5" x14ac:dyDescent="0.25">
      <c r="A11" s="22"/>
      <c r="B11" s="22"/>
      <c r="C11" s="22"/>
      <c r="D11" s="22"/>
    </row>
    <row r="12" spans="1:5" ht="15.75" x14ac:dyDescent="0.25">
      <c r="A12" s="31" t="s">
        <v>10</v>
      </c>
      <c r="B12" s="32"/>
      <c r="C12" s="32"/>
      <c r="D12" s="32"/>
    </row>
    <row r="13" spans="1:5" ht="20.100000000000001" customHeight="1" x14ac:dyDescent="0.2">
      <c r="A13" s="26"/>
      <c r="B13" s="27" t="s">
        <v>14</v>
      </c>
      <c r="C13" s="28"/>
      <c r="D13" s="29"/>
    </row>
    <row r="14" spans="1:5" ht="20.100000000000001" customHeight="1" x14ac:dyDescent="0.2">
      <c r="A14" s="10"/>
      <c r="B14" s="10" t="s">
        <v>1</v>
      </c>
      <c r="C14" s="10" t="s">
        <v>2</v>
      </c>
      <c r="D14" s="11" t="s">
        <v>0</v>
      </c>
    </row>
    <row r="15" spans="1:5" ht="20.100000000000001" customHeight="1" x14ac:dyDescent="0.2">
      <c r="A15" s="19" t="s">
        <v>3</v>
      </c>
      <c r="B15" s="10">
        <v>9</v>
      </c>
      <c r="C15" s="18">
        <v>7340</v>
      </c>
      <c r="D15" s="12">
        <f>B15*C15</f>
        <v>66060</v>
      </c>
    </row>
    <row r="16" spans="1:5" ht="20.100000000000001" customHeight="1" x14ac:dyDescent="0.2">
      <c r="A16" s="19" t="s">
        <v>4</v>
      </c>
      <c r="B16" s="10">
        <v>2</v>
      </c>
      <c r="C16" s="18">
        <v>7621</v>
      </c>
      <c r="D16" s="12">
        <f t="shared" ref="D16:D18" si="0">B16*C16</f>
        <v>15242</v>
      </c>
    </row>
    <row r="17" spans="1:4" ht="20.100000000000001" customHeight="1" x14ac:dyDescent="0.2">
      <c r="A17" s="19" t="s">
        <v>5</v>
      </c>
      <c r="B17" s="10">
        <v>1</v>
      </c>
      <c r="C17" s="18">
        <v>8715</v>
      </c>
      <c r="D17" s="12">
        <f t="shared" si="0"/>
        <v>8715</v>
      </c>
    </row>
    <row r="18" spans="1:4" ht="20.100000000000001" customHeight="1" x14ac:dyDescent="0.2">
      <c r="A18" s="19" t="s">
        <v>6</v>
      </c>
      <c r="B18" s="10">
        <v>12</v>
      </c>
      <c r="C18" s="18">
        <v>699</v>
      </c>
      <c r="D18" s="12">
        <f t="shared" si="0"/>
        <v>8388</v>
      </c>
    </row>
    <row r="19" spans="1:4" s="3" customFormat="1" ht="20.25" customHeight="1" x14ac:dyDescent="0.2">
      <c r="A19" s="13" t="s">
        <v>0</v>
      </c>
      <c r="B19" s="13"/>
      <c r="C19" s="13"/>
      <c r="D19" s="14">
        <f>SUM(D15:D18)</f>
        <v>98405</v>
      </c>
    </row>
    <row r="20" spans="1:4" s="3" customFormat="1" ht="20.100000000000001" customHeight="1" x14ac:dyDescent="0.2">
      <c r="A20" s="4"/>
      <c r="B20" s="4"/>
      <c r="C20" s="4"/>
      <c r="D20" s="5"/>
    </row>
    <row r="21" spans="1:4" x14ac:dyDescent="0.2">
      <c r="D21" s="6"/>
    </row>
    <row r="29" spans="1:4" x14ac:dyDescent="0.2">
      <c r="A29" s="7"/>
      <c r="B29" s="7"/>
      <c r="C29" s="7"/>
    </row>
    <row r="32" spans="1:4" x14ac:dyDescent="0.2">
      <c r="A32" s="7"/>
      <c r="B32" s="7"/>
      <c r="C32" s="7"/>
    </row>
  </sheetData>
  <mergeCells count="3">
    <mergeCell ref="B13:D13"/>
    <mergeCell ref="A2:D2"/>
    <mergeCell ref="A12:D12"/>
  </mergeCells>
  <pageMargins left="0.7" right="0.7" top="0.75" bottom="0.75" header="0.3" footer="0.3"/>
  <pageSetup scale="57"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26-2052</vt:lpstr>
      <vt:lpstr>'26-2052'!Print_Area</vt:lpstr>
    </vt:vector>
  </TitlesOfParts>
  <Company>Sedgwick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O'Laughlin, Jaimee</dc:creator>
  <cp:lastModifiedBy>Snavely, Kelly</cp:lastModifiedBy>
  <cp:lastPrinted>2026-07-09T18:19:57Z</cp:lastPrinted>
  <dcterms:created xsi:type="dcterms:W3CDTF">2025-06-16T22:40:02Z</dcterms:created>
  <dcterms:modified xsi:type="dcterms:W3CDTF">2026-07-09T18:21:16Z</dcterms:modified>
</cp:coreProperties>
</file>