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97EBCABC-1A10-478F-AF32-64F52BE62728}" xr6:coauthVersionLast="47" xr6:coauthVersionMax="47" xr10:uidLastSave="{00000000-0000-0000-0000-000000000000}"/>
  <bookViews>
    <workbookView xWindow="-28920" yWindow="-3255" windowWidth="29040" windowHeight="15720" activeTab="2" xr2:uid="{00000000-000D-0000-FFFF-FFFF00000000}"/>
  </bookViews>
  <sheets>
    <sheet name="26-0087" sheetId="1" r:id="rId1"/>
    <sheet name="26-0088" sheetId="2" r:id="rId2"/>
    <sheet name="26-0089" sheetId="3" r:id="rId3"/>
  </sheets>
  <definedNames>
    <definedName name="_xlnm.Print_Area" localSheetId="0">'26-0087'!$A$1:$D$31</definedName>
    <definedName name="_xlnm.Print_Area" localSheetId="1">'26-0088'!$A$1:$C$18</definedName>
    <definedName name="_xlnm.Print_Area" localSheetId="2">'26-0089'!$A$1:$D$44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9" i="3" l="1"/>
  <c r="D11" i="3"/>
  <c r="D23" i="3"/>
  <c r="D35" i="3"/>
  <c r="D41" i="3"/>
  <c r="D17" i="3"/>
  <c r="D28" i="1"/>
  <c r="D22" i="1"/>
  <c r="D16" i="1"/>
  <c r="D11" i="1"/>
</calcChain>
</file>

<file path=xl/sharedStrings.xml><?xml version="1.0" encoding="utf-8"?>
<sst xmlns="http://schemas.openxmlformats.org/spreadsheetml/2006/main" count="155" uniqueCount="55">
  <si>
    <r>
      <t xml:space="preserve">     </t>
    </r>
    <r>
      <rPr>
        <b/>
        <u/>
        <sz val="11"/>
        <color theme="1"/>
        <rFont val="Times New Roman"/>
        <family val="1"/>
      </rPr>
      <t>FUNDING -- FLEET MANAGEMENT /  SHERIFF</t>
    </r>
  </si>
  <si>
    <t>Description</t>
  </si>
  <si>
    <t>Qty.</t>
  </si>
  <si>
    <t>Price</t>
  </si>
  <si>
    <t>Extended Price</t>
  </si>
  <si>
    <t>Make / Model / Year:</t>
  </si>
  <si>
    <t xml:space="preserve">Order Cut Off Date: </t>
  </si>
  <si>
    <t xml:space="preserve">Delivery Date: </t>
  </si>
  <si>
    <t>BID OPENING SEPTEMBER 1, 2026</t>
  </si>
  <si>
    <t xml:space="preserve">     RFB #26-0087</t>
  </si>
  <si>
    <t>Two (2) AWD Dodge Durangos</t>
  </si>
  <si>
    <t>1.  TWO (2) AWD DODGE DURANGOS -- FLEET MANAGEMENT / SHERIFF</t>
  </si>
  <si>
    <t xml:space="preserve">     (Request sent to 113 vendors)</t>
  </si>
  <si>
    <t xml:space="preserve">     RFB #26-0088</t>
  </si>
  <si>
    <r>
      <t xml:space="preserve">     </t>
    </r>
    <r>
      <rPr>
        <b/>
        <u/>
        <sz val="11"/>
        <color theme="1"/>
        <rFont val="Times New Roman"/>
        <family val="1"/>
      </rPr>
      <t>FUNDING -- FLEET MANAGEMENT / CORRECTIONS</t>
    </r>
  </si>
  <si>
    <t>Current Model Mini Van (Caravan, Voyager, or Pacifica)</t>
  </si>
  <si>
    <t>2.  CURRENT MODEL MINI VAN (CARAVAN, VOYAGER, OR PACIFICA) -- FLEET MANAGEMENT / CORRECTIONS</t>
  </si>
  <si>
    <t>Six (6) Current Model Chevrolet Equinoxes</t>
  </si>
  <si>
    <t>3.  SIX (6) CURRENT MODEL CHEVROLET EQUINOXES -- FLEET MANAGEMENT / SHERIFF</t>
  </si>
  <si>
    <t xml:space="preserve">     RFB #26-0089</t>
  </si>
  <si>
    <t>EMAG Lebanon CH LLC dba Ed Morse Chevrolet Lebanon</t>
  </si>
  <si>
    <t>2027 Chevrolet Equinox</t>
  </si>
  <si>
    <t>60-90 Days</t>
  </si>
  <si>
    <t>Nashville Automotive LLC dba Serra Chevrolet Buick GMC</t>
  </si>
  <si>
    <t>Est. June 2027</t>
  </si>
  <si>
    <t>100 Days Post PO</t>
  </si>
  <si>
    <t>One Nation Distribution, LLC</t>
  </si>
  <si>
    <t>2026 Chevrolet Equinox</t>
  </si>
  <si>
    <t>21 Days</t>
  </si>
  <si>
    <t>Davis-Moore Automotive</t>
  </si>
  <si>
    <t>2027 Chrysler Pacifica LX</t>
  </si>
  <si>
    <t>N/A</t>
  </si>
  <si>
    <t>Approx. 3 Months</t>
  </si>
  <si>
    <t>Davis-Moore Auto</t>
  </si>
  <si>
    <t>3 Months After Receiving PO Approx.</t>
  </si>
  <si>
    <t>Don Hattan Chevrolet</t>
  </si>
  <si>
    <t>60 - 90 Days ETA from Order</t>
  </si>
  <si>
    <t>Davis Moore Automotive</t>
  </si>
  <si>
    <t>None - Stock</t>
  </si>
  <si>
    <t>ASAP</t>
  </si>
  <si>
    <t>2026 Dodge Durango - Triple Nickel</t>
  </si>
  <si>
    <t>2027 Dodge Durango - Destroyer Grey</t>
  </si>
  <si>
    <t>May 2027 - order</t>
  </si>
  <si>
    <t>Midway Motors CDJR</t>
  </si>
  <si>
    <t>3 - 4 Months from Aware Date</t>
  </si>
  <si>
    <t>2027 Dodge Durango Pursuit</t>
  </si>
  <si>
    <t>Summer 2027</t>
  </si>
  <si>
    <t>60 - 90 Days from Award Date</t>
  </si>
  <si>
    <t>2027 Chevrolet Equinox LT</t>
  </si>
  <si>
    <t>Est. Spring 2027</t>
  </si>
  <si>
    <t>Parks Motors</t>
  </si>
  <si>
    <t>2027 Pacifica LX</t>
  </si>
  <si>
    <t>90 - 120 Days</t>
  </si>
  <si>
    <t>2027 Durango GT AWD</t>
  </si>
  <si>
    <t>2026 Voyager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</si>
</sst>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Aptos Narrow"/>
      <family val="2"/>
      <scheme val="minor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0" fontId="2" fillId="2" borderId="0" xfId="0" applyFont="1" applyFill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0" borderId="0" xfId="1" applyFont="1"/>
    <xf numFmtId="0" fontId="1" fillId="0" borderId="0" xfId="1" applyFont="1" applyAlignment="1">
      <alignment vertical="center"/>
    </xf>
    <xf numFmtId="0" fontId="1" fillId="0" borderId="0" xfId="1" applyFont="1"/>
    <xf numFmtId="0" fontId="2" fillId="2" borderId="0" xfId="1" applyFont="1" applyFill="1"/>
    <xf numFmtId="0" fontId="2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1" xfId="0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1" xfId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zoomScaleNormal="100" workbookViewId="0">
      <selection activeCell="I14" sqref="I14"/>
    </sheetView>
  </sheetViews>
  <sheetFormatPr defaultRowHeight="15" x14ac:dyDescent="0.25"/>
  <cols>
    <col min="1" max="1" width="38" style="1" customWidth="1"/>
    <col min="2" max="2" width="19.7109375" style="1" customWidth="1"/>
    <col min="3" max="3" width="34.7109375" style="1" customWidth="1"/>
    <col min="4" max="4" width="19.7109375" style="1" customWidth="1"/>
    <col min="5" max="16384" width="9.140625" style="1"/>
  </cols>
  <sheetData>
    <row r="1" spans="1:5" x14ac:dyDescent="0.25">
      <c r="A1" s="62"/>
      <c r="B1" s="62"/>
      <c r="C1" s="62"/>
    </row>
    <row r="2" spans="1:5" x14ac:dyDescent="0.25">
      <c r="A2" s="57" t="s">
        <v>8</v>
      </c>
      <c r="B2" s="57"/>
      <c r="C2" s="57"/>
      <c r="D2" s="57"/>
    </row>
    <row r="4" spans="1:5" x14ac:dyDescent="0.25">
      <c r="A4" s="2" t="s">
        <v>11</v>
      </c>
      <c r="B4" s="2"/>
      <c r="C4" s="2"/>
      <c r="D4" s="2"/>
    </row>
    <row r="5" spans="1:5" x14ac:dyDescent="0.25">
      <c r="A5" s="2" t="s">
        <v>0</v>
      </c>
    </row>
    <row r="6" spans="1:5" x14ac:dyDescent="0.25">
      <c r="A6" s="1" t="s">
        <v>12</v>
      </c>
    </row>
    <row r="8" spans="1:5" x14ac:dyDescent="0.25">
      <c r="A8" s="3" t="s">
        <v>9</v>
      </c>
    </row>
    <row r="9" spans="1:5" ht="20.100000000000001" customHeight="1" x14ac:dyDescent="0.25">
      <c r="A9" s="4"/>
      <c r="B9" s="43"/>
      <c r="C9" s="34" t="s">
        <v>37</v>
      </c>
      <c r="D9" s="44"/>
    </row>
    <row r="10" spans="1:5" ht="20.100000000000001" customHeight="1" x14ac:dyDescent="0.25">
      <c r="A10" s="5" t="s">
        <v>1</v>
      </c>
      <c r="B10" s="6" t="s">
        <v>2</v>
      </c>
      <c r="C10" s="6" t="s">
        <v>3</v>
      </c>
      <c r="D10" s="6" t="s">
        <v>4</v>
      </c>
    </row>
    <row r="11" spans="1:5" s="3" customFormat="1" ht="20.100000000000001" customHeight="1" x14ac:dyDescent="0.25">
      <c r="A11" s="7" t="s">
        <v>10</v>
      </c>
      <c r="B11" s="8">
        <v>1</v>
      </c>
      <c r="C11" s="9">
        <v>42825</v>
      </c>
      <c r="D11" s="9">
        <f>C11*B11</f>
        <v>42825</v>
      </c>
      <c r="E11" s="10"/>
    </row>
    <row r="12" spans="1:5" s="3" customFormat="1" ht="20.100000000000001" customHeight="1" x14ac:dyDescent="0.25">
      <c r="A12" s="4" t="s">
        <v>5</v>
      </c>
      <c r="B12" s="37"/>
      <c r="C12" s="58" t="s">
        <v>40</v>
      </c>
      <c r="D12" s="39"/>
    </row>
    <row r="13" spans="1:5" s="3" customFormat="1" ht="20.100000000000001" customHeight="1" x14ac:dyDescent="0.25">
      <c r="A13" s="11" t="s">
        <v>6</v>
      </c>
      <c r="B13" s="30"/>
      <c r="C13" s="31" t="s">
        <v>38</v>
      </c>
      <c r="D13" s="32"/>
    </row>
    <row r="14" spans="1:5" s="3" customFormat="1" ht="20.100000000000001" customHeight="1" x14ac:dyDescent="0.25">
      <c r="A14" s="11" t="s">
        <v>7</v>
      </c>
      <c r="B14" s="30"/>
      <c r="C14" s="31" t="s">
        <v>39</v>
      </c>
      <c r="D14" s="32"/>
    </row>
    <row r="15" spans="1:5" ht="20.100000000000001" customHeight="1" x14ac:dyDescent="0.25">
      <c r="A15" s="5"/>
      <c r="B15" s="6" t="s">
        <v>2</v>
      </c>
      <c r="C15" s="6" t="s">
        <v>3</v>
      </c>
      <c r="D15" s="6" t="s">
        <v>4</v>
      </c>
    </row>
    <row r="16" spans="1:5" ht="20.100000000000001" customHeight="1" x14ac:dyDescent="0.25">
      <c r="A16" s="7" t="s">
        <v>10</v>
      </c>
      <c r="B16" s="8">
        <v>1</v>
      </c>
      <c r="C16" s="9">
        <v>44327</v>
      </c>
      <c r="D16" s="9">
        <f>B16*C16</f>
        <v>44327</v>
      </c>
    </row>
    <row r="17" spans="1:4" ht="20.100000000000001" customHeight="1" x14ac:dyDescent="0.25">
      <c r="A17" s="4" t="s">
        <v>5</v>
      </c>
      <c r="B17" s="37"/>
      <c r="C17" s="38" t="s">
        <v>41</v>
      </c>
      <c r="D17" s="39"/>
    </row>
    <row r="18" spans="1:4" ht="20.100000000000001" customHeight="1" x14ac:dyDescent="0.25">
      <c r="A18" s="11" t="s">
        <v>6</v>
      </c>
      <c r="B18" s="42"/>
      <c r="C18" s="31" t="s">
        <v>42</v>
      </c>
      <c r="D18" s="41"/>
    </row>
    <row r="19" spans="1:4" ht="20.100000000000001" customHeight="1" x14ac:dyDescent="0.25">
      <c r="A19" s="11" t="s">
        <v>7</v>
      </c>
      <c r="B19" s="42"/>
      <c r="C19" s="31" t="s">
        <v>39</v>
      </c>
      <c r="D19" s="41"/>
    </row>
    <row r="20" spans="1:4" ht="20.100000000000001" customHeight="1" x14ac:dyDescent="0.25">
      <c r="A20" s="4"/>
      <c r="B20" s="43"/>
      <c r="C20" s="34" t="s">
        <v>43</v>
      </c>
      <c r="D20" s="44"/>
    </row>
    <row r="21" spans="1:4" ht="20.100000000000001" customHeight="1" x14ac:dyDescent="0.25">
      <c r="A21" s="5" t="s">
        <v>1</v>
      </c>
      <c r="B21" s="6" t="s">
        <v>2</v>
      </c>
      <c r="C21" s="6" t="s">
        <v>3</v>
      </c>
      <c r="D21" s="6" t="s">
        <v>4</v>
      </c>
    </row>
    <row r="22" spans="1:4" ht="20.100000000000001" customHeight="1" x14ac:dyDescent="0.25">
      <c r="A22" s="7" t="s">
        <v>10</v>
      </c>
      <c r="B22" s="8">
        <v>2</v>
      </c>
      <c r="C22" s="9">
        <v>43793</v>
      </c>
      <c r="D22" s="9">
        <f>B22*C22</f>
        <v>87586</v>
      </c>
    </row>
    <row r="23" spans="1:4" ht="20.100000000000001" customHeight="1" x14ac:dyDescent="0.25">
      <c r="A23" s="4" t="s">
        <v>5</v>
      </c>
      <c r="B23" s="37"/>
      <c r="C23" s="27" t="s">
        <v>45</v>
      </c>
      <c r="D23" s="39"/>
    </row>
    <row r="24" spans="1:4" ht="20.100000000000001" customHeight="1" x14ac:dyDescent="0.25">
      <c r="A24" s="11" t="s">
        <v>6</v>
      </c>
      <c r="B24" s="37"/>
      <c r="C24" s="27" t="s">
        <v>46</v>
      </c>
      <c r="D24" s="39"/>
    </row>
    <row r="25" spans="1:4" ht="20.100000000000001" customHeight="1" x14ac:dyDescent="0.25">
      <c r="A25" s="11" t="s">
        <v>7</v>
      </c>
      <c r="B25" s="37"/>
      <c r="C25" s="27" t="s">
        <v>47</v>
      </c>
      <c r="D25" s="39"/>
    </row>
    <row r="26" spans="1:4" ht="20.100000000000001" customHeight="1" x14ac:dyDescent="0.25">
      <c r="A26" s="11"/>
      <c r="B26" s="43"/>
      <c r="C26" s="34" t="s">
        <v>50</v>
      </c>
      <c r="D26" s="44"/>
    </row>
    <row r="27" spans="1:4" ht="20.100000000000001" customHeight="1" x14ac:dyDescent="0.25">
      <c r="A27" s="5" t="s">
        <v>1</v>
      </c>
      <c r="B27" s="6" t="s">
        <v>2</v>
      </c>
      <c r="C27" s="6" t="s">
        <v>3</v>
      </c>
      <c r="D27" s="6" t="s">
        <v>4</v>
      </c>
    </row>
    <row r="28" spans="1:4" ht="20.100000000000001" customHeight="1" x14ac:dyDescent="0.25">
      <c r="A28" s="7" t="s">
        <v>10</v>
      </c>
      <c r="B28" s="8">
        <v>2</v>
      </c>
      <c r="C28" s="9">
        <v>39679</v>
      </c>
      <c r="D28" s="9">
        <f>C28*B28</f>
        <v>79358</v>
      </c>
    </row>
    <row r="29" spans="1:4" ht="20.100000000000001" customHeight="1" x14ac:dyDescent="0.25">
      <c r="A29" s="4" t="s">
        <v>5</v>
      </c>
      <c r="B29" s="37"/>
      <c r="C29" s="27" t="s">
        <v>53</v>
      </c>
      <c r="D29" s="39"/>
    </row>
    <row r="30" spans="1:4" ht="20.100000000000001" customHeight="1" x14ac:dyDescent="0.25">
      <c r="A30" s="11" t="s">
        <v>6</v>
      </c>
      <c r="B30" s="37"/>
      <c r="C30" s="27" t="s">
        <v>31</v>
      </c>
      <c r="D30" s="39"/>
    </row>
    <row r="31" spans="1:4" ht="20.100000000000001" customHeight="1" x14ac:dyDescent="0.25">
      <c r="A31" s="11" t="s">
        <v>7</v>
      </c>
      <c r="B31" s="37"/>
      <c r="C31" s="27" t="s">
        <v>52</v>
      </c>
      <c r="D31" s="39"/>
    </row>
  </sheetData>
  <mergeCells count="1">
    <mergeCell ref="A1:C1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zoomScaleNormal="100" zoomScaleSheetLayoutView="106" workbookViewId="0">
      <selection activeCell="A19" sqref="A19"/>
    </sheetView>
  </sheetViews>
  <sheetFormatPr defaultRowHeight="15" x14ac:dyDescent="0.25"/>
  <cols>
    <col min="1" max="1" width="52.42578125" style="13" customWidth="1"/>
    <col min="2" max="2" width="46.28515625" style="13" customWidth="1"/>
    <col min="3" max="3" width="41.140625" style="13" customWidth="1"/>
    <col min="4" max="4" width="22" style="13" customWidth="1"/>
    <col min="5" max="16384" width="9.140625" style="13"/>
  </cols>
  <sheetData>
    <row r="1" spans="1:4" x14ac:dyDescent="0.25">
      <c r="A1" s="63"/>
      <c r="B1" s="63"/>
      <c r="C1" s="63"/>
      <c r="D1" s="63"/>
    </row>
    <row r="2" spans="1:4" x14ac:dyDescent="0.25">
      <c r="A2" s="64" t="s">
        <v>8</v>
      </c>
      <c r="B2" s="64"/>
      <c r="C2" s="64"/>
      <c r="D2" s="14"/>
    </row>
    <row r="4" spans="1:4" x14ac:dyDescent="0.25">
      <c r="A4" s="15" t="s">
        <v>16</v>
      </c>
      <c r="B4" s="15"/>
      <c r="C4" s="15"/>
    </row>
    <row r="5" spans="1:4" x14ac:dyDescent="0.25">
      <c r="A5" s="15" t="s">
        <v>14</v>
      </c>
      <c r="B5" s="15"/>
      <c r="C5" s="15"/>
    </row>
    <row r="6" spans="1:4" x14ac:dyDescent="0.25">
      <c r="A6" s="16" t="s">
        <v>12</v>
      </c>
      <c r="B6" s="16"/>
      <c r="C6" s="16"/>
    </row>
    <row r="8" spans="1:4" x14ac:dyDescent="0.25">
      <c r="A8" s="13" t="s">
        <v>13</v>
      </c>
      <c r="C8" s="17"/>
    </row>
    <row r="9" spans="1:4" s="20" customFormat="1" ht="20.100000000000001" customHeight="1" x14ac:dyDescent="0.25">
      <c r="A9" s="18" t="s">
        <v>1</v>
      </c>
      <c r="B9" s="12" t="s">
        <v>29</v>
      </c>
      <c r="C9" s="12" t="s">
        <v>43</v>
      </c>
      <c r="D9" s="19"/>
    </row>
    <row r="10" spans="1:4" s="20" customFormat="1" ht="20.100000000000001" customHeight="1" x14ac:dyDescent="0.25">
      <c r="A10" s="21" t="s">
        <v>15</v>
      </c>
      <c r="B10" s="22">
        <v>40169.15</v>
      </c>
      <c r="C10" s="22">
        <v>40500</v>
      </c>
      <c r="D10" s="19"/>
    </row>
    <row r="11" spans="1:4" s="20" customFormat="1" ht="20.100000000000001" customHeight="1" x14ac:dyDescent="0.25">
      <c r="A11" s="4" t="s">
        <v>5</v>
      </c>
      <c r="B11" s="24" t="s">
        <v>30</v>
      </c>
      <c r="C11" s="24" t="s">
        <v>30</v>
      </c>
      <c r="D11" s="19"/>
    </row>
    <row r="12" spans="1:4" s="20" customFormat="1" ht="20.100000000000001" customHeight="1" x14ac:dyDescent="0.25">
      <c r="A12" s="23" t="s">
        <v>6</v>
      </c>
      <c r="B12" s="29" t="s">
        <v>31</v>
      </c>
      <c r="C12" s="24">
        <v>2027</v>
      </c>
      <c r="D12" s="19"/>
    </row>
    <row r="13" spans="1:4" s="20" customFormat="1" ht="20.100000000000001" customHeight="1" x14ac:dyDescent="0.25">
      <c r="A13" s="23" t="s">
        <v>7</v>
      </c>
      <c r="B13" s="24" t="s">
        <v>32</v>
      </c>
      <c r="C13" s="24" t="s">
        <v>44</v>
      </c>
      <c r="D13" s="19"/>
    </row>
    <row r="14" spans="1:4" s="20" customFormat="1" x14ac:dyDescent="0.25">
      <c r="A14" s="18" t="s">
        <v>1</v>
      </c>
      <c r="B14" s="12" t="s">
        <v>26</v>
      </c>
      <c r="C14" s="12" t="s">
        <v>50</v>
      </c>
    </row>
    <row r="15" spans="1:4" s="20" customFormat="1" ht="20.100000000000001" customHeight="1" x14ac:dyDescent="0.25">
      <c r="A15" s="21" t="s">
        <v>15</v>
      </c>
      <c r="B15" s="22">
        <v>44444</v>
      </c>
      <c r="C15" s="22">
        <v>40208.54</v>
      </c>
      <c r="D15" s="25"/>
    </row>
    <row r="16" spans="1:4" s="20" customFormat="1" ht="20.100000000000001" customHeight="1" x14ac:dyDescent="0.25">
      <c r="A16" s="4" t="s">
        <v>5</v>
      </c>
      <c r="B16" s="24" t="s">
        <v>54</v>
      </c>
      <c r="C16" s="24" t="s">
        <v>51</v>
      </c>
      <c r="D16" s="19"/>
    </row>
    <row r="17" spans="1:4" s="20" customFormat="1" ht="20.100000000000001" customHeight="1" x14ac:dyDescent="0.25">
      <c r="A17" s="23" t="s">
        <v>6</v>
      </c>
      <c r="B17" s="29">
        <v>46386</v>
      </c>
      <c r="C17" s="29" t="s">
        <v>31</v>
      </c>
      <c r="D17" s="19"/>
    </row>
    <row r="18" spans="1:4" s="20" customFormat="1" ht="20.100000000000001" customHeight="1" x14ac:dyDescent="0.25">
      <c r="A18" s="23" t="s">
        <v>7</v>
      </c>
      <c r="B18" s="24" t="s">
        <v>28</v>
      </c>
      <c r="C18" s="24" t="s">
        <v>52</v>
      </c>
      <c r="D18" s="19"/>
    </row>
    <row r="19" spans="1:4" ht="20.100000000000001" customHeight="1" x14ac:dyDescent="0.25"/>
    <row r="20" spans="1:4" x14ac:dyDescent="0.25">
      <c r="A20" s="65"/>
    </row>
  </sheetData>
  <mergeCells count="2">
    <mergeCell ref="A1:D1"/>
    <mergeCell ref="A2:C2"/>
  </mergeCells>
  <pageMargins left="0.7" right="0.7" top="0.75" bottom="0.75" header="0.3" footer="0.3"/>
  <pageSetup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tabSelected="1" zoomScale="106" zoomScaleNormal="106" workbookViewId="0">
      <selection activeCell="G29" sqref="G29"/>
    </sheetView>
  </sheetViews>
  <sheetFormatPr defaultRowHeight="15" x14ac:dyDescent="0.25"/>
  <cols>
    <col min="1" max="1" width="39.85546875" style="1" customWidth="1"/>
    <col min="2" max="2" width="11.7109375" style="1" customWidth="1"/>
    <col min="3" max="3" width="36.85546875" style="1" customWidth="1"/>
    <col min="4" max="4" width="19.7109375" style="1" customWidth="1"/>
    <col min="5" max="16384" width="9.140625" style="1"/>
  </cols>
  <sheetData>
    <row r="1" spans="1:5" x14ac:dyDescent="0.25">
      <c r="A1" s="62"/>
      <c r="B1" s="62"/>
      <c r="C1" s="62"/>
    </row>
    <row r="2" spans="1:5" x14ac:dyDescent="0.25">
      <c r="A2" s="57" t="s">
        <v>8</v>
      </c>
      <c r="B2" s="57"/>
      <c r="C2" s="57"/>
      <c r="D2" s="57"/>
    </row>
    <row r="4" spans="1:5" x14ac:dyDescent="0.25">
      <c r="A4" s="2" t="s">
        <v>18</v>
      </c>
      <c r="B4" s="2"/>
      <c r="C4" s="2"/>
      <c r="D4" s="2"/>
    </row>
    <row r="5" spans="1:5" x14ac:dyDescent="0.25">
      <c r="A5" s="2" t="s">
        <v>0</v>
      </c>
    </row>
    <row r="6" spans="1:5" x14ac:dyDescent="0.25">
      <c r="A6" s="1" t="s">
        <v>12</v>
      </c>
    </row>
    <row r="8" spans="1:5" x14ac:dyDescent="0.25">
      <c r="A8" s="3" t="s">
        <v>19</v>
      </c>
    </row>
    <row r="9" spans="1:5" ht="20.100000000000001" customHeight="1" x14ac:dyDescent="0.25">
      <c r="A9" s="4"/>
      <c r="B9" s="43"/>
      <c r="C9" s="34" t="s">
        <v>33</v>
      </c>
      <c r="D9" s="44"/>
    </row>
    <row r="10" spans="1:5" ht="20.100000000000001" customHeight="1" x14ac:dyDescent="0.25">
      <c r="A10" s="5" t="s">
        <v>1</v>
      </c>
      <c r="B10" s="6" t="s">
        <v>2</v>
      </c>
      <c r="C10" s="6" t="s">
        <v>3</v>
      </c>
      <c r="D10" s="6" t="s">
        <v>4</v>
      </c>
    </row>
    <row r="11" spans="1:5" s="3" customFormat="1" ht="20.100000000000001" customHeight="1" x14ac:dyDescent="0.25">
      <c r="A11" s="7" t="s">
        <v>17</v>
      </c>
      <c r="B11" s="8">
        <v>6</v>
      </c>
      <c r="C11" s="9">
        <v>29912</v>
      </c>
      <c r="D11" s="9">
        <f>B11*C11</f>
        <v>179472</v>
      </c>
      <c r="E11" s="10"/>
    </row>
    <row r="12" spans="1:5" s="3" customFormat="1" ht="20.100000000000001" customHeight="1" x14ac:dyDescent="0.25">
      <c r="A12" s="4" t="s">
        <v>5</v>
      </c>
      <c r="B12" s="37"/>
      <c r="C12" s="27" t="s">
        <v>21</v>
      </c>
      <c r="D12" s="39"/>
    </row>
    <row r="13" spans="1:5" s="3" customFormat="1" ht="20.100000000000001" customHeight="1" x14ac:dyDescent="0.25">
      <c r="A13" s="11" t="s">
        <v>6</v>
      </c>
      <c r="B13" s="40"/>
      <c r="C13" s="31" t="s">
        <v>31</v>
      </c>
      <c r="D13" s="41"/>
    </row>
    <row r="14" spans="1:5" s="3" customFormat="1" ht="20.100000000000001" customHeight="1" x14ac:dyDescent="0.25">
      <c r="A14" s="11" t="s">
        <v>7</v>
      </c>
      <c r="B14" s="51"/>
      <c r="C14" s="52" t="s">
        <v>34</v>
      </c>
      <c r="D14" s="53"/>
    </row>
    <row r="15" spans="1:5" ht="20.100000000000001" customHeight="1" x14ac:dyDescent="0.25">
      <c r="A15" s="4"/>
      <c r="B15" s="43"/>
      <c r="C15" s="34" t="s">
        <v>35</v>
      </c>
      <c r="D15" s="44"/>
    </row>
    <row r="16" spans="1:5" ht="20.100000000000001" customHeight="1" x14ac:dyDescent="0.25">
      <c r="A16" s="5" t="s">
        <v>1</v>
      </c>
      <c r="B16" s="6" t="s">
        <v>2</v>
      </c>
      <c r="C16" s="6" t="s">
        <v>3</v>
      </c>
      <c r="D16" s="6" t="s">
        <v>4</v>
      </c>
    </row>
    <row r="17" spans="1:4" ht="20.100000000000001" customHeight="1" x14ac:dyDescent="0.25">
      <c r="A17" s="7" t="s">
        <v>17</v>
      </c>
      <c r="B17" s="8">
        <v>6</v>
      </c>
      <c r="C17" s="9">
        <v>26750</v>
      </c>
      <c r="D17" s="9">
        <f>B17*C17</f>
        <v>160500</v>
      </c>
    </row>
    <row r="18" spans="1:4" ht="20.100000000000001" customHeight="1" x14ac:dyDescent="0.25">
      <c r="A18" s="4" t="s">
        <v>5</v>
      </c>
      <c r="B18" s="42"/>
      <c r="C18" s="31" t="s">
        <v>21</v>
      </c>
      <c r="D18" s="41"/>
    </row>
    <row r="19" spans="1:4" ht="20.100000000000001" customHeight="1" x14ac:dyDescent="0.25">
      <c r="A19" s="11" t="s">
        <v>6</v>
      </c>
      <c r="B19" s="37"/>
      <c r="C19" s="27" t="s">
        <v>31</v>
      </c>
      <c r="D19" s="39"/>
    </row>
    <row r="20" spans="1:4" ht="20.100000000000001" customHeight="1" x14ac:dyDescent="0.25">
      <c r="A20" s="11" t="s">
        <v>7</v>
      </c>
      <c r="B20" s="37"/>
      <c r="C20" s="27" t="s">
        <v>36</v>
      </c>
      <c r="D20" s="39"/>
    </row>
    <row r="21" spans="1:4" ht="30" x14ac:dyDescent="0.25">
      <c r="A21" s="45"/>
      <c r="B21" s="43"/>
      <c r="C21" s="34" t="s">
        <v>20</v>
      </c>
      <c r="D21" s="44"/>
    </row>
    <row r="22" spans="1:4" ht="20.100000000000001" customHeight="1" x14ac:dyDescent="0.25">
      <c r="A22" s="5" t="s">
        <v>1</v>
      </c>
      <c r="B22" s="54" t="s">
        <v>2</v>
      </c>
      <c r="C22" s="54" t="s">
        <v>3</v>
      </c>
      <c r="D22" s="54" t="s">
        <v>4</v>
      </c>
    </row>
    <row r="23" spans="1:4" ht="20.100000000000001" customHeight="1" x14ac:dyDescent="0.25">
      <c r="A23" s="7" t="s">
        <v>17</v>
      </c>
      <c r="B23" s="47">
        <v>6</v>
      </c>
      <c r="C23" s="48">
        <v>27921</v>
      </c>
      <c r="D23" s="48">
        <f>C23*B23</f>
        <v>167526</v>
      </c>
    </row>
    <row r="24" spans="1:4" x14ac:dyDescent="0.25">
      <c r="A24" s="45" t="s">
        <v>5</v>
      </c>
      <c r="B24" s="37"/>
      <c r="C24" s="27" t="s">
        <v>21</v>
      </c>
      <c r="D24" s="39"/>
    </row>
    <row r="25" spans="1:4" x14ac:dyDescent="0.25">
      <c r="A25" s="46" t="s">
        <v>6</v>
      </c>
      <c r="B25" s="26"/>
      <c r="C25" s="50">
        <v>46487</v>
      </c>
      <c r="D25" s="28"/>
    </row>
    <row r="26" spans="1:4" ht="20.100000000000001" customHeight="1" x14ac:dyDescent="0.25">
      <c r="A26" s="46" t="s">
        <v>7</v>
      </c>
      <c r="B26" s="40"/>
      <c r="C26" s="52" t="s">
        <v>22</v>
      </c>
      <c r="D26" s="41"/>
    </row>
    <row r="27" spans="1:4" ht="20.100000000000001" customHeight="1" x14ac:dyDescent="0.25">
      <c r="A27" s="30" t="s">
        <v>1</v>
      </c>
      <c r="B27" s="33"/>
      <c r="C27" s="34" t="s">
        <v>43</v>
      </c>
      <c r="D27" s="35"/>
    </row>
    <row r="28" spans="1:4" ht="20.100000000000001" customHeight="1" x14ac:dyDescent="0.25">
      <c r="A28" s="7" t="s">
        <v>17</v>
      </c>
      <c r="B28" s="61" t="s">
        <v>2</v>
      </c>
      <c r="C28" s="55" t="s">
        <v>3</v>
      </c>
      <c r="D28" s="55" t="s">
        <v>4</v>
      </c>
    </row>
    <row r="29" spans="1:4" ht="20.100000000000001" customHeight="1" x14ac:dyDescent="0.25">
      <c r="A29" s="45" t="s">
        <v>5</v>
      </c>
      <c r="B29" s="8">
        <v>6</v>
      </c>
      <c r="C29" s="9">
        <v>27953</v>
      </c>
      <c r="D29" s="9">
        <f>B29*C29</f>
        <v>167718</v>
      </c>
    </row>
    <row r="30" spans="1:4" ht="20.100000000000001" customHeight="1" x14ac:dyDescent="0.25">
      <c r="A30" s="46" t="s">
        <v>6</v>
      </c>
      <c r="B30" s="26"/>
      <c r="C30" s="27" t="s">
        <v>48</v>
      </c>
      <c r="D30" s="28"/>
    </row>
    <row r="31" spans="1:4" ht="20.100000000000001" customHeight="1" x14ac:dyDescent="0.25">
      <c r="A31" s="46" t="s">
        <v>7</v>
      </c>
      <c r="B31" s="36"/>
      <c r="C31" s="56" t="s">
        <v>49</v>
      </c>
      <c r="D31" s="28"/>
    </row>
    <row r="32" spans="1:4" ht="20.100000000000001" customHeight="1" x14ac:dyDescent="0.25">
      <c r="A32" s="45"/>
      <c r="B32" s="26"/>
      <c r="C32" s="27" t="s">
        <v>47</v>
      </c>
      <c r="D32" s="28"/>
    </row>
    <row r="33" spans="1:4" ht="30" x14ac:dyDescent="0.25">
      <c r="A33" s="30" t="s">
        <v>1</v>
      </c>
      <c r="B33" s="33"/>
      <c r="C33" s="34" t="s">
        <v>23</v>
      </c>
      <c r="D33" s="35"/>
    </row>
    <row r="34" spans="1:4" ht="20.100000000000001" customHeight="1" x14ac:dyDescent="0.25">
      <c r="A34" s="7" t="s">
        <v>17</v>
      </c>
      <c r="B34" s="54" t="s">
        <v>2</v>
      </c>
      <c r="C34" s="54" t="s">
        <v>3</v>
      </c>
      <c r="D34" s="54" t="s">
        <v>4</v>
      </c>
    </row>
    <row r="35" spans="1:4" ht="20.100000000000001" customHeight="1" x14ac:dyDescent="0.25">
      <c r="A35" s="4" t="s">
        <v>5</v>
      </c>
      <c r="B35" s="47">
        <v>6</v>
      </c>
      <c r="C35" s="48">
        <v>28000</v>
      </c>
      <c r="D35" s="48">
        <f>B35*C35</f>
        <v>168000</v>
      </c>
    </row>
    <row r="36" spans="1:4" x14ac:dyDescent="0.25">
      <c r="A36" s="46" t="s">
        <v>6</v>
      </c>
      <c r="B36" s="26"/>
      <c r="C36" s="27" t="s">
        <v>21</v>
      </c>
      <c r="D36" s="28"/>
    </row>
    <row r="37" spans="1:4" ht="20.100000000000001" customHeight="1" x14ac:dyDescent="0.25">
      <c r="A37" s="46" t="s">
        <v>7</v>
      </c>
      <c r="B37" s="30"/>
      <c r="C37" s="31" t="s">
        <v>24</v>
      </c>
      <c r="D37" s="32"/>
    </row>
    <row r="38" spans="1:4" ht="20.100000000000001" customHeight="1" x14ac:dyDescent="0.25">
      <c r="A38" s="46"/>
      <c r="B38" s="60"/>
      <c r="C38" s="31" t="s">
        <v>25</v>
      </c>
      <c r="D38" s="32"/>
    </row>
    <row r="39" spans="1:4" ht="20.100000000000001" customHeight="1" x14ac:dyDescent="0.25">
      <c r="A39" s="30" t="s">
        <v>1</v>
      </c>
      <c r="B39" s="33"/>
      <c r="C39" s="59" t="s">
        <v>26</v>
      </c>
      <c r="D39" s="49"/>
    </row>
    <row r="40" spans="1:4" ht="20.100000000000001" customHeight="1" x14ac:dyDescent="0.25">
      <c r="A40" s="7" t="s">
        <v>17</v>
      </c>
      <c r="B40" s="61" t="s">
        <v>2</v>
      </c>
      <c r="C40" s="55" t="s">
        <v>3</v>
      </c>
      <c r="D40" s="55" t="s">
        <v>4</v>
      </c>
    </row>
    <row r="41" spans="1:4" ht="20.100000000000001" customHeight="1" x14ac:dyDescent="0.25">
      <c r="A41" s="45" t="s">
        <v>5</v>
      </c>
      <c r="B41" s="8">
        <v>6</v>
      </c>
      <c r="C41" s="9">
        <v>33989</v>
      </c>
      <c r="D41" s="9">
        <f>B41*C41</f>
        <v>203934</v>
      </c>
    </row>
    <row r="42" spans="1:4" ht="20.100000000000001" customHeight="1" x14ac:dyDescent="0.25">
      <c r="A42" s="46" t="s">
        <v>6</v>
      </c>
      <c r="B42" s="26"/>
      <c r="C42" s="27" t="s">
        <v>27</v>
      </c>
      <c r="D42" s="28"/>
    </row>
    <row r="43" spans="1:4" ht="20.100000000000001" customHeight="1" x14ac:dyDescent="0.25">
      <c r="A43" s="46" t="s">
        <v>7</v>
      </c>
      <c r="B43" s="36"/>
      <c r="C43" s="56">
        <v>46386</v>
      </c>
      <c r="D43" s="28"/>
    </row>
    <row r="44" spans="1:4" ht="20.100000000000001" customHeight="1" x14ac:dyDescent="0.25">
      <c r="A44" s="4"/>
      <c r="B44" s="26"/>
      <c r="C44" s="27" t="s">
        <v>28</v>
      </c>
      <c r="D44" s="28"/>
    </row>
  </sheetData>
  <mergeCells count="1">
    <mergeCell ref="A1:C1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26-0087</vt:lpstr>
      <vt:lpstr>26-0088</vt:lpstr>
      <vt:lpstr>26-0089</vt:lpstr>
      <vt:lpstr>'26-0087'!Print_Area</vt:lpstr>
      <vt:lpstr>'26-0088'!Print_Area</vt:lpstr>
      <vt:lpstr>'26-0089'!Print_Area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cp:lastPrinted>2026-09-02T13:58:11Z</cp:lastPrinted>
  <dcterms:created xsi:type="dcterms:W3CDTF">2026-08-18T17:31:46Z</dcterms:created>
  <dcterms:modified xsi:type="dcterms:W3CDTF">2026-09-02T14:02:37Z</dcterms:modified>
</cp:coreProperties>
</file>